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omments3.xml" ContentType="application/vnd.openxmlformats-officedocument.spreadsheetml.comments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Marte\101060101_vfi\Gerencia_Inversiones\zona_comun\Estudios_Economicos\nsanabria\FONDO DE RIESGOS LABORALES - 039 ANTES 515 -\INFORME MENSUAL FRL 053_Actual\2020\09 SEPTIEMBRE\"/>
    </mc:Choice>
  </mc:AlternateContent>
  <bookViews>
    <workbookView xWindow="240" yWindow="15" windowWidth="15480" windowHeight="11640"/>
  </bookViews>
  <sheets>
    <sheet name="FONDO DE RIESGOS PROFESIONALES" sheetId="17" r:id="rId1"/>
    <sheet name="PORTAFOLIO" sheetId="9" r:id="rId2"/>
    <sheet name="COMPOSICION" sheetId="10" r:id="rId3"/>
    <sheet name="OPERACIONES" sheetId="13" r:id="rId4"/>
    <sheet name="Rentabilidad Por Especie" sheetId="31" r:id="rId5"/>
    <sheet name="RENTABILIDAD" sheetId="14" r:id="rId6"/>
    <sheet name="CUPOS" sheetId="19" r:id="rId7"/>
    <sheet name="RENTABILIDADES" sheetId="29" r:id="rId8"/>
  </sheets>
  <definedNames>
    <definedName name="_xlnm._FilterDatabase" localSheetId="1" hidden="1">PORTAFOLIO!$A$8:$AZ$75</definedName>
    <definedName name="_xlnm._FilterDatabase" localSheetId="5" hidden="1">RENTABILIDAD!$A$154:$C$154</definedName>
  </definedNames>
  <calcPr calcId="162913"/>
</workbook>
</file>

<file path=xl/comments1.xml><?xml version="1.0" encoding="utf-8"?>
<comments xmlns="http://schemas.openxmlformats.org/spreadsheetml/2006/main">
  <authors>
    <author>Vanegas Valbuena Oscar Andres</author>
  </authors>
  <commentList>
    <comment ref="T8" authorId="0" shapeId="0">
      <text>
        <r>
          <rPr>
            <b/>
            <sz val="8"/>
            <color indexed="10"/>
            <rFont val="Tahoma"/>
            <family val="2"/>
          </rPr>
          <t xml:space="preserve">La calificacion se le da al Emisor y no al papel, verificar con riesgos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Sanabria Cortes Niyireth</author>
  </authors>
  <commentList>
    <comment ref="B82" authorId="0" shapeId="0">
      <text>
        <r>
          <rPr>
            <b/>
            <sz val="9"/>
            <color indexed="81"/>
            <rFont val="Tahoma"/>
            <family val="2"/>
          </rPr>
          <t>cambiar a BANCOLDEX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Montana Castellanos Diana Mayerly</author>
  </authors>
  <commentList>
    <comment ref="I3" authorId="0" shapeId="0">
      <text>
        <r>
          <rPr>
            <b/>
            <sz val="9"/>
            <color indexed="81"/>
            <rFont val="Tahoma"/>
            <family val="2"/>
          </rPr>
          <t>ACTUALIZAR CON ESTUDIOS ECONOMICOS.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<sst xmlns="http://schemas.openxmlformats.org/spreadsheetml/2006/main" count="3087" uniqueCount="1119">
  <si>
    <t>Base días</t>
  </si>
  <si>
    <t>Periodicid</t>
  </si>
  <si>
    <t xml:space="preserve">Modalidad </t>
  </si>
  <si>
    <t xml:space="preserve">       Vlr Mer. Ant</t>
  </si>
  <si>
    <t xml:space="preserve">      Causacion Mer</t>
  </si>
  <si>
    <t xml:space="preserve">      PyG Lineal</t>
  </si>
  <si>
    <t xml:space="preserve">     PyG Mercado</t>
  </si>
  <si>
    <t>Nit Contraparte</t>
  </si>
  <si>
    <t xml:space="preserve">Contraparte                           </t>
  </si>
  <si>
    <t>Fecha Estado</t>
  </si>
  <si>
    <t xml:space="preserve">Indicador    </t>
  </si>
  <si>
    <t xml:space="preserve">Duración                               </t>
  </si>
  <si>
    <t xml:space="preserve">AAA       </t>
  </si>
  <si>
    <t xml:space="preserve">NACION    </t>
  </si>
  <si>
    <t>BANCOLOMBIA S.A</t>
  </si>
  <si>
    <t>BANCO DAVIVIEND</t>
  </si>
  <si>
    <t xml:space="preserve">BRC 1+    </t>
  </si>
  <si>
    <t>BANCO SUDAMERIS</t>
  </si>
  <si>
    <t>BANCO DE BOGOTA</t>
  </si>
  <si>
    <t>UVR</t>
  </si>
  <si>
    <t>TITULO</t>
  </si>
  <si>
    <t>ESPECIE</t>
  </si>
  <si>
    <t>VALOR COMPRA</t>
  </si>
  <si>
    <t>VALOR NOMINAL</t>
  </si>
  <si>
    <t>VALOR MERCADO</t>
  </si>
  <si>
    <t>MODALIDAD</t>
  </si>
  <si>
    <t>CDT</t>
  </si>
  <si>
    <t>TASA FIJA</t>
  </si>
  <si>
    <t>TES</t>
  </si>
  <si>
    <t>TES UVR</t>
  </si>
  <si>
    <t>BONOS</t>
  </si>
  <si>
    <t>SECTOR</t>
  </si>
  <si>
    <t>TASA</t>
  </si>
  <si>
    <t>PUBLICO</t>
  </si>
  <si>
    <t>FINANCIERO</t>
  </si>
  <si>
    <t>IPC</t>
  </si>
  <si>
    <t>TIPO</t>
  </si>
  <si>
    <t>IBR</t>
  </si>
  <si>
    <t>DIAS</t>
  </si>
  <si>
    <t>RANGO</t>
  </si>
  <si>
    <t xml:space="preserve">EMISOR </t>
  </si>
  <si>
    <t>NEMOTECNICO</t>
  </si>
  <si>
    <t>COMPRA</t>
  </si>
  <si>
    <t xml:space="preserve">EMISION </t>
  </si>
  <si>
    <t>VENCIMIENTO</t>
  </si>
  <si>
    <t>TIR COMPRA</t>
  </si>
  <si>
    <t>TIR MERCADO</t>
  </si>
  <si>
    <t>DIAS VENCIMIENTO</t>
  </si>
  <si>
    <t>CALIFICACION</t>
  </si>
  <si>
    <t>SPREAD</t>
  </si>
  <si>
    <t>PORTAFOLIO TOTAL</t>
  </si>
  <si>
    <t>CUENTA BANCARIA</t>
  </si>
  <si>
    <t>CUENTAS BANCARIAS</t>
  </si>
  <si>
    <t xml:space="preserve">CARTERAS COLECTIVAS </t>
  </si>
  <si>
    <t>TOTAL PORTAFOLIO</t>
  </si>
  <si>
    <t>TITULOS</t>
  </si>
  <si>
    <t>COMPOSICION PLAZO AL VENCIMIENTO</t>
  </si>
  <si>
    <t>PART. %</t>
  </si>
  <si>
    <t xml:space="preserve">VARIACION </t>
  </si>
  <si>
    <t>TOTAL</t>
  </si>
  <si>
    <t>COMPOSICION TIPO DE PAPEL</t>
  </si>
  <si>
    <t>COMPOSICION SECTOR</t>
  </si>
  <si>
    <t>EMISOR</t>
  </si>
  <si>
    <t>SECTOR PUBLICO</t>
  </si>
  <si>
    <t>TOTAL PUBLICO</t>
  </si>
  <si>
    <t>SECTOR FINANCIERO</t>
  </si>
  <si>
    <t>TOTAL FINANCIERO</t>
  </si>
  <si>
    <t>VISTA</t>
  </si>
  <si>
    <t>TOTAL VISTA</t>
  </si>
  <si>
    <t>COMPRAS</t>
  </si>
  <si>
    <t>F. EMISION</t>
  </si>
  <si>
    <t>F. VENCIMIENTO</t>
  </si>
  <si>
    <t>VALOR RECIBIDO</t>
  </si>
  <si>
    <t>FECHA OPERACIÓN</t>
  </si>
  <si>
    <t>TIR VENTA</t>
  </si>
  <si>
    <t>UTLIDAD VENTA</t>
  </si>
  <si>
    <t>CONTRAPARTE</t>
  </si>
  <si>
    <t>VENTAS</t>
  </si>
  <si>
    <t>COBRO  INTERESES</t>
  </si>
  <si>
    <t>REDENCIONES</t>
  </si>
  <si>
    <t>REDENCION</t>
  </si>
  <si>
    <t>TOTAL COMPRAS</t>
  </si>
  <si>
    <t>TOTAL VENTAS</t>
  </si>
  <si>
    <t>TOTAL COBRO DE INTERES</t>
  </si>
  <si>
    <t>TOTAL REDENCIONES</t>
  </si>
  <si>
    <t>COBROS DE INTERESES</t>
  </si>
  <si>
    <t>COMPOSICIONES</t>
  </si>
  <si>
    <t>OPERACIONES</t>
  </si>
  <si>
    <t>COMPOSICION TASA</t>
  </si>
  <si>
    <t>MOD.</t>
  </si>
  <si>
    <t>FACIAL</t>
  </si>
  <si>
    <t>FUENTES Y USOS</t>
  </si>
  <si>
    <t>OPERACIÓN</t>
  </si>
  <si>
    <t>MENSUAL</t>
  </si>
  <si>
    <t>12 MESES</t>
  </si>
  <si>
    <t>DURACION</t>
  </si>
  <si>
    <t>MES</t>
  </si>
  <si>
    <t>CONCEPTO</t>
  </si>
  <si>
    <t>RENTABILIDAD MENSUAL</t>
  </si>
  <si>
    <t>FECHA</t>
  </si>
  <si>
    <t>VALOR</t>
  </si>
  <si>
    <t>VALOR  INICIAL PORTAFOLIO</t>
  </si>
  <si>
    <t>RENDIMIENTOS MES</t>
  </si>
  <si>
    <t>VALOR  FINAL PORTAFOLIO</t>
  </si>
  <si>
    <t xml:space="preserve">TIR MENSUAL </t>
  </si>
  <si>
    <t>RENTABILIDAD 12 MESES</t>
  </si>
  <si>
    <t>RENTABILIDAD</t>
  </si>
  <si>
    <t>FONDO DE RIESGOS PROFESIONALES</t>
  </si>
  <si>
    <t>361-540</t>
  </si>
  <si>
    <t>541-720</t>
  </si>
  <si>
    <t>721 - 1080</t>
  </si>
  <si>
    <t>1081 - 1800</t>
  </si>
  <si>
    <t xml:space="preserve">TASA  </t>
  </si>
  <si>
    <t xml:space="preserve">PAPEL  </t>
  </si>
  <si>
    <t>TIR 12 MESES</t>
  </si>
  <si>
    <t>BBVA</t>
  </si>
  <si>
    <t>OFICINA DE ESTUDIOS ECONOMICOS, FINANCIEROS Y DE MERCADOS</t>
  </si>
  <si>
    <t xml:space="preserve">F1+       </t>
  </si>
  <si>
    <t>GRUPO EMISOR/EMISOR</t>
  </si>
  <si>
    <t>Limite %</t>
  </si>
  <si>
    <t>Ocupacion %</t>
  </si>
  <si>
    <t>Cupo Pesos</t>
  </si>
  <si>
    <t>Ocupacion Pesos</t>
  </si>
  <si>
    <t>Diponible Pesos</t>
  </si>
  <si>
    <t>TÍTULOS DEUDA PÚBLICA</t>
  </si>
  <si>
    <t>BANCO DAVIVIENDA</t>
  </si>
  <si>
    <t>TÍTULOS DE ENTIDADES NO VIGILADAS POR LA SUPERINTENDENCIA FINANCIERA DE COLOMBIA</t>
  </si>
  <si>
    <t xml:space="preserve">TITULARIZACIONES </t>
  </si>
  <si>
    <t>TÍTULOS DE EMISORES DEL EXTERIOR</t>
  </si>
  <si>
    <t>DEPOSITO REMUNERADO BANCO REPUBLICA</t>
  </si>
  <si>
    <t>DEPÓSITOS A LA VISTA</t>
  </si>
  <si>
    <t>MONEDA EXTRANJERA</t>
  </si>
  <si>
    <t>TÍTULOS DE ENTIDADES VIGILADAS POR LA SUPERINTENDENCIA FINANCIERA DE COLOMBIA</t>
  </si>
  <si>
    <t>TIR MENSUAL</t>
  </si>
  <si>
    <t>ARL AURORA</t>
  </si>
  <si>
    <t>ARL POSITIVA</t>
  </si>
  <si>
    <t>ARL LIBERTY</t>
  </si>
  <si>
    <t>COMPOSICION POR CALIFICACION</t>
  </si>
  <si>
    <t>TIR AÑO CORRIDO</t>
  </si>
  <si>
    <t>MILLONES</t>
  </si>
  <si>
    <t>RENDIMIENTOS</t>
  </si>
  <si>
    <t>VR PORTAFOLIO</t>
  </si>
  <si>
    <t>F. COMPRA</t>
  </si>
  <si>
    <t>RENTABILIDAD AÑO CORRIDO</t>
  </si>
  <si>
    <t>ARL COLPATRIA</t>
  </si>
  <si>
    <t>ARL EQUIDAD</t>
  </si>
  <si>
    <t>ARL COLMENA</t>
  </si>
  <si>
    <t>ARL MAPFRE</t>
  </si>
  <si>
    <t>ARL ALFA</t>
  </si>
  <si>
    <t xml:space="preserve">VRR1+     </t>
  </si>
  <si>
    <t>Rentabilidad Periodica Por Especie</t>
  </si>
  <si>
    <t>INFLACION ANUAL</t>
  </si>
  <si>
    <t>ARL BOLÍVAR</t>
  </si>
  <si>
    <t>ARL SURATEP</t>
  </si>
  <si>
    <t xml:space="preserve"> </t>
  </si>
  <si>
    <t>*CIFRAS EN MILLONES DE PESOS</t>
  </si>
  <si>
    <t xml:space="preserve">CARLOS MARIO RODRIGUEZ BUSTAMANTE </t>
  </si>
  <si>
    <t>0-360</t>
  </si>
  <si>
    <t xml:space="preserve">                                                </t>
  </si>
  <si>
    <t xml:space="preserve">TIR AÑO </t>
  </si>
  <si>
    <t>FONDO DE RIESGOS LABORALES</t>
  </si>
  <si>
    <t xml:space="preserve">MUEBLES Y RODAMIENTOS  RAP LTDA </t>
  </si>
  <si>
    <t xml:space="preserve">COOPERATIVA DE VIGILANCIA  DE SANTANDER COOPVIGSAN LTDA </t>
  </si>
  <si>
    <t>SOCIEDAD MILTON CONSTRUCCIONES SAS</t>
  </si>
  <si>
    <t>DIEGO LEON CASTAÑO HERNANDEZ</t>
  </si>
  <si>
    <t>BANCO AGRARIO</t>
  </si>
  <si>
    <t>SCOTIABANK COLP</t>
  </si>
  <si>
    <t>BANCO DE OCCIDE</t>
  </si>
  <si>
    <t>TESORERIA GRAL.</t>
  </si>
  <si>
    <t>TAXIS DE FLORIDABLANCA SOCIEDAD ANONIMA FLOTAX S.A</t>
  </si>
  <si>
    <t>DURACION AÑOS</t>
  </si>
  <si>
    <t>NESTOR HENRY MURCIA ALVAREZ</t>
  </si>
  <si>
    <t>E.S.E. HOSPITAL SAN JUAN DE DIOS</t>
  </si>
  <si>
    <t>MINERALS DISCOVERY LIMITADA</t>
  </si>
  <si>
    <t>JUAN PABLO SIERRA CARDONA</t>
  </si>
  <si>
    <t>EN OBRA INGENIEROS S.A.S.</t>
  </si>
  <si>
    <t>CORPORACION UNIR S.A.S</t>
  </si>
  <si>
    <t xml:space="preserve">CAMILO MARQUEZ PINZON </t>
  </si>
  <si>
    <t>BANCO DE COMERC</t>
  </si>
  <si>
    <t>FINANCIERA DE D</t>
  </si>
  <si>
    <t>BANCO BILBAO VI</t>
  </si>
  <si>
    <t>BANCO COMERCIAL</t>
  </si>
  <si>
    <t>CORPORACION FIN</t>
  </si>
  <si>
    <t>BANCO POPULAR S</t>
  </si>
  <si>
    <t>HORACIO DE JESUS ALVAREZ HENAO</t>
  </si>
  <si>
    <t>CARNES SANTACRUZ S.A.S</t>
  </si>
  <si>
    <t>GRUPO V.S. LIMITADA</t>
  </si>
  <si>
    <t>UNIDAD DE CUIDADOS INTENSIVOS RENACER LIMITADA</t>
  </si>
  <si>
    <t>COMPAÑIA SKALA S.A.S.</t>
  </si>
  <si>
    <t>ASOCIACION MUTUAL DE SERVICIO SOCIAL PROYECTEMOS</t>
  </si>
  <si>
    <t>PROJECT CONSTRUCTIONS S.A.S</t>
  </si>
  <si>
    <t>NOMINAL ACTUAL</t>
  </si>
  <si>
    <t>CARBONES Y COQUES CULLINAN S A S</t>
  </si>
  <si>
    <t>GOMEZ MARTINEZ IMELDA</t>
  </si>
  <si>
    <t>DISTRIBUCIONES JUNIORS LTDA</t>
  </si>
  <si>
    <t>CONTACTAMOS OUTSOURCING S.A.S.</t>
  </si>
  <si>
    <t>CARLOS ALBERTO CASAS MORA</t>
  </si>
  <si>
    <t>ROSA MIRIAM ROJAS HERRERA</t>
  </si>
  <si>
    <t>SOCIEDAD DE ACUEDUCTO ALCANTARILLADO Y ASEO DE BARRANQUILLA S.A. E.S.P.</t>
  </si>
  <si>
    <t>LAURA CONSTANZA GAMBA RINCON</t>
  </si>
  <si>
    <t>CRISTIAN DAVID CANTICUS GARCIA</t>
  </si>
  <si>
    <t>MINERALES SUAMOX S.A.S</t>
  </si>
  <si>
    <t>BLANKET MANTENIMIENTO SAS</t>
  </si>
  <si>
    <t>ADMINISTRADORA DE RIESGOS PROFESIONALES A.R.P LIBERTY SEGUROS DE VIDA S.A.</t>
  </si>
  <si>
    <t>LA EQUIDAD SEGUROS DE VIDA ORGANISMO COOPERATIVO LA CUAL PODRA IDENTIFICARSE TAMBIEN CON LA DENOMINACION ALTERNATIVA LA EQUIDAD SEGUROS DE VIDA</t>
  </si>
  <si>
    <t>CORPORACION DE RESTAURANTES SAS</t>
  </si>
  <si>
    <t>LUIS ENRIQUE PEÑA VALDERRAMA</t>
  </si>
  <si>
    <t>HERLY CELINA CASTIBLANCO MENDOZA</t>
  </si>
  <si>
    <t>AHUMADOS TOTO S.A.S</t>
  </si>
  <si>
    <t>DIANA MILENA SALAZAR</t>
  </si>
  <si>
    <t>2M&amp;W SAS</t>
  </si>
  <si>
    <t>INVERSIONES TURISTICAS DEL CARIBE LTDA Y CIA S.C.A</t>
  </si>
  <si>
    <t xml:space="preserve">AGRARIO </t>
  </si>
  <si>
    <t xml:space="preserve">SINTH GONZALEZ ZAMBRANO </t>
  </si>
  <si>
    <t xml:space="preserve">CARLOS ALBERTO CASAS MORA </t>
  </si>
  <si>
    <t xml:space="preserve">JAMEL SALAZAR VELASQUEZ </t>
  </si>
  <si>
    <t xml:space="preserve">CLARA SORAYA SANTACRUZ SALDAÑA </t>
  </si>
  <si>
    <t xml:space="preserve">JHON FABIO AGUIRRE HENAO </t>
  </si>
  <si>
    <t>AUTORIZACION DE PAGO 4 DESPLAZAMIENTO UNA PARTE PARA REEMBOLSO  ART 643 POR $2.556.540 POR GASTOS DE VIAJE POR - HONORARIOS  ART -414 POR $1.716.495 CONTRATO 052  DE 2019 -  DEL 01-08-2019 AL 31-08-2019 - LINEA G</t>
  </si>
  <si>
    <t>PAGO 9  DE HONORARIOS DEL  CONTRATO 016  DE 2019 - DEL 01-09-2019 AL 30-09-2019</t>
  </si>
  <si>
    <t>PAGO 9  DE HONORARIOS DEL  CONTRATO 019  DE 2019 - DEL 01-09-2019 AL 30-09-2019</t>
  </si>
  <si>
    <t>PAGO 5  DE HONORARIOS DEL  CONTRATO 245 DE 2019 - DEL 01-09-2019 AL 30-09-2019</t>
  </si>
  <si>
    <t>PAGO 9  DE HONORARIOS DEL  CONTRATO 032  DE 2019 - DEL 01-09-2019 AL 30-09-2019</t>
  </si>
  <si>
    <t>PAGO 5  DE HONORARIOS DEL  CONTRATO 244  DE 2019 - DEL 01-09-2019 AL 30-09-2019</t>
  </si>
  <si>
    <t>PAGO 5  DE HONORARIOS DEL  CONTRATO 079  DE 2019 - DEL 01-06-2019 AL 30-06-2019</t>
  </si>
  <si>
    <t>AUTORIZACION DE PAGO 4 DESPLAZAMIENTOS CONTRATO 121  DE 2019 - DEL  01/09/2019 AL 30/09/2019. OBJETO G - HONORARIOS POR VALOR DE $2.058.400,00 ART 424 Y REEMBOLSO POR VALOR DE $1.824.212 ART. 141</t>
  </si>
  <si>
    <t>AUTORIZACION DE PAGO 2 DESPLAZAMIENTO UNA PARTE PARA REEMBOLSO  ART 141 POR $353.030,00 Y GASTOS DE VIAJE POR - HONORARIOS  ART -424 POR $701,800 CONTRATO 244  DE 2019 -  DEL 01-09-2019 AL 30-09-2019 - LINEA C,</t>
  </si>
  <si>
    <t>PAGO 5  DE HONORARIOS DEL  CONTRATO 229  DE 2019 - DEL 01-09-2019 AL 30-09-2019</t>
  </si>
  <si>
    <t>PAGO 6  DE HONORARIOS DEL  CONTRATO 168  DE 2019 - DEL 01-08-2019 AL 31-08-2020</t>
  </si>
  <si>
    <t>PAGO 9  DE HONORARIOS DEL  CONTRATO 051  DE 2019 - DEL 01-09-2019 AL 30-09-2019</t>
  </si>
  <si>
    <t>PAGO 9  DE HONORARIOS DEL  CONTRATO 015  DE 2019 - DEL 01-09-2019 AL 30-09-2019</t>
  </si>
  <si>
    <t>PAGO 7  DE HONORARIOS DEL  CONTRATO 134  DE 2019 - DEL 01-09-2019 AL 30-09-2019</t>
  </si>
  <si>
    <t>PAGO 9  DE HONORARIOS DEL  CONTRATO 009  DE 2019 - DEL 01-09-2019 AL 30-09-2019</t>
  </si>
  <si>
    <t>AUTORIZACION DE PAGO 2 DESPLAZAMIENTOS CONTRATO 229  DE 2019 - DEL  01/09/2019 AL 30/09/2019. OBJETO C-HONORARIOS POR VALOR DE $435,480 ART 424 Y REEMBOLSO POR VALOR DE 592,482 ART-141</t>
  </si>
  <si>
    <t>PAGO 7  DE HONORARIOS DEL  CONTRATO161  DE 2019 - DEL 01-09-2019 AL 30-09-2019</t>
  </si>
  <si>
    <t>PAGO 9  DE HONORARIOS DEL  CONTRATO 028  DE 2019 - DEL 01-09-2019 AL 30-09-2019</t>
  </si>
  <si>
    <t>PAGO 4  DE HONORARIOS DEL  CONTRATO 283 DE 2019 - DEL 01-09-2019 AL 30-09-2019</t>
  </si>
  <si>
    <t>AUTORIZACION DE PAGO 4 DESPLAZAMIENTO : HONORARIOS POR $784,423 ART 424 Y GASTOS DE VIAJE POR  $545,950 ART. 141 CONTRATO 161  DE 2019 - DEL  01/09/2019 AL 30/09/2019. OBJETO G</t>
  </si>
  <si>
    <t>AUTORIZACION DE PAGO 02 CONTRATO 283 DE 2019- DESPLAZAMIENTO DEL 01-09-2019 AL 30-09-2019 - OBJETO C HONORARIOS ART. 424 POR $498.265 Y REEMBOLSO ART- 141 POR $690.500</t>
  </si>
  <si>
    <t>AUTORIZACION DE PAGO 8 DEL  CONTRATO 121  DE 2019 - DEL 01 AL 30 DE SEPTIEMBRE DE 2019 - LINEA G.  HONORARIOS ART 424</t>
  </si>
  <si>
    <t>AUTORIZACION DE  PAGO 9 DEL CONTRATO 022 DE 2019 - DEL 01-09-2019 AL 30-09-2019. OBJETO C .- HONORARIOS-ART.424</t>
  </si>
  <si>
    <t>AUTORIZACION DE PAGO 9 CONTRATO 025  DE 2019 -DEL 01-09-2019 AL 30-09-2019.  - OBJETO C.  HONORARIOS ART. 424</t>
  </si>
  <si>
    <t>AUTORIZACION DE PAGO 6  DEL CONTRATO 208  DE 2019 - DEL  01/09/2019 AL 30/09/2019. OBJETO G - HONORARIOS ART. 424</t>
  </si>
  <si>
    <t>AUTORIZACION DE PAGO 9  CONTRATO 029 DE 2019 - DEL 01 AL 30 DE SEPTIEMBRE DE 2019   - OBJETO C  HONORARIOS ART. 424</t>
  </si>
  <si>
    <t>AUTORIZACION DE PAGO  9 DEL CONTRATO 003  DE 2019 - DEL  01/09/2019 AL 30/09/2019 LINEA H- HONORARIOS ART. 424</t>
  </si>
  <si>
    <t>AUTORIZACION DE PAGO 09  CONTRATO 023  DE 2019 -DEL 01-09-2019 AL 30-09-2019.  - LINEA E. HONORARIOS ART. 424</t>
  </si>
  <si>
    <t>AUTORIZACION DE PAGO 06 CONTRATO 218  DE 2019 -  DEL MES DE SEPTIEMBRE-2019 - OBJETO  C. HONORARIOS ART. 424</t>
  </si>
  <si>
    <t>AUTORIZACIÓN DEL PAGO 1 DEL  30% DEL APORTE DEL FRL CONVENIO 343  DE  2019 LINEA B - HONORARIOS  ART 424</t>
  </si>
  <si>
    <t>AUTORIZACION DE PAGO 3 CONTRATO 346 DE 2019 - DEL 01-09-2019 AL 30-09-2019 -LINEA H.  HONORARIOS-ART No.424</t>
  </si>
  <si>
    <t>AUTORIZACION DE PAGO 9  DEL CONTRATO 052 DE 2019 - DEL  01/09/2019 AL 30/09/2019. OBJETO G - HONORARIOS ART. 424</t>
  </si>
  <si>
    <t>AUTORIZACION DE PAGO 05  CONTRATO 256  DE 2019 - DEL 01-09-2019 AL 30-09-2019 - LINEA H.  HONORARIOS ART. 424</t>
  </si>
  <si>
    <t>AUTORIZACION DE PAGO 05 CONTRATO 241 DE 2019 - DEL MES DE SEPTIEMBRE-2019 - OBJETO C HONORARIOS ART. 424</t>
  </si>
  <si>
    <t>AUTORIZACION DE PAGO 05  CONTRATO 265  DE 2019 - DEL 01-09-2019 AL 30-09-2019 - LINEA H.  HONORARIOS ART. 424</t>
  </si>
  <si>
    <t>AUTORIZACION DE PAGO 05 CONTRATO 246 DE 2019 - DEL 01-09-2019 AL 30-09-2019 - OBJETO C HONORARIOS ART.424</t>
  </si>
  <si>
    <t>AUTORIZACION DE PAGO DESPLAZAMIENTOS: HONORARIOS ART 424 POR $1,639,962  Y GASTOS DE VIAJE  ART -141 POR  $1.017.390  CONTRATO 265  DE 2019 -  DEL 01-09-2019 AL 30-09-2019</t>
  </si>
  <si>
    <t>AUTORIZACION DE PAGO 04 CONTRATO 301 DE 2019 - DEL 01-09-2019 AL 30-09-2019 - OBJETO C HONORARIOS ART.424</t>
  </si>
  <si>
    <t>AUTORIZACIÓN DEL PAGO 3 DEL  25% DEL APORTE DEL FRL CONVENIO 194  DE  2019 LINEA A - HONORARIOS  ART 424</t>
  </si>
  <si>
    <t>AUTORIZACION DE PAGO 4 DESPLAZAMIENTOS: HONORARIOS ART 424 POR $1.539.795 Y GASTOS DE VIAJE  ART -141 POR  $2.765.622  CONTRATO 029  DE 2019 -  DEL 01-09-2019 AL 30-09-2019</t>
  </si>
  <si>
    <t>AUTORIZACION DE PAGO 5 DESPLAZAMIENTOS: HONORARIOS ART 424 POR $ 1.487.629  Y GASTOS DE VIAJE  ART -141 POR  $2.908.182  CONTRATO 052  DE 2019 -  DEL 01-09-2019 AL 30-09-2019</t>
  </si>
  <si>
    <t>AUTORIZACION DE PAGO 5 CONTRATO 253 DE 2019 -DEL 01 AL 30 DE SEPTIEMBRE DE 2019 - OBJETO C HONORARIOS ART. 424. SE APLICA EMBARGO DEL VALOR DEL PAGO MENOS 1 SMMLV Y EL RESTANTE EN LA QUINTA PARTE SEGÚN OFICIO 47981 DE AGOSTO 8 DE 2019</t>
  </si>
  <si>
    <t>AUTORIZACION DE PAGO 05 CONTRATO 227 DE 2019 - DEL 01-09-2019 AL 30-09-2019 - OBJETO C HONORARIOS ART.424</t>
  </si>
  <si>
    <t>AUTORIZACIÓN DEL PAGO 2 DEL  25% DEL APORTE DEL FRL CONVENIO 254  DE  2019 LINEA A - HONORARIOS  ART 424</t>
  </si>
  <si>
    <t>32PAGORTFTEENCSEP2019</t>
  </si>
  <si>
    <t>COMSERTAR</t>
  </si>
  <si>
    <t xml:space="preserve">PEDRO DIGNO NAVARRO CASTILLA </t>
  </si>
  <si>
    <t xml:space="preserve">METALURGICA DE SANTANDER GARCIA PRADA Y CIA LTDA </t>
  </si>
  <si>
    <t xml:space="preserve">ROSA DEL CARMEN GOMEZ GOMEZ </t>
  </si>
  <si>
    <t>CONSTRUCCIONES TECNIFICADAS S.A.S CONSTRUCTEC S.A.S</t>
  </si>
  <si>
    <t>POSITIVA COMPAÑIA DE SEGUROS S. A.</t>
  </si>
  <si>
    <t>EXPLOTACIONES PALENQUE S.A.S</t>
  </si>
  <si>
    <t>ADMINISTRAMOS ABC S.A.S.</t>
  </si>
  <si>
    <t>CONSTRUASISTENCIAS S.A.S.</t>
  </si>
  <si>
    <t>SISTEMAS HIDRAULICOS Y SANITARIOS LIMITADA</t>
  </si>
  <si>
    <t>OPERACION Y GESTION INTEGRAL S.A.S</t>
  </si>
  <si>
    <t xml:space="preserve">MARIA HELENA DURAN </t>
  </si>
  <si>
    <t>SERIE INGENIEROS LTDA</t>
  </si>
  <si>
    <t>MARTHA ISABEL CORREA MONTOYA</t>
  </si>
  <si>
    <t>BROMX S.A.S.</t>
  </si>
  <si>
    <t>SOCIEDAD MINERA LOS PINOS S.A.S</t>
  </si>
  <si>
    <t>EMPRESAS DE SERVICIOS PUBLICOS DE PAILITAS</t>
  </si>
  <si>
    <t>C &amp; R ASOCIADOS S.A.S.</t>
  </si>
  <si>
    <t>DORIS AMANDA BERMUDEZ TRUJILLO</t>
  </si>
  <si>
    <t>EDILBERTO YANQUEN CARO</t>
  </si>
  <si>
    <t>EDITH SUJEY LUNA URUEÑA</t>
  </si>
  <si>
    <t>A TIEMPO SERVICIOS S.A.S</t>
  </si>
  <si>
    <t>EFRAIN FONSECA FONSECA</t>
  </si>
  <si>
    <t>ASEO URBANO S.A.S. E.S.P.</t>
  </si>
  <si>
    <t xml:space="preserve">Jorge Enrique Vila Y Cia  S. En C </t>
  </si>
  <si>
    <t>TRANSPORTES JUAN B VASQUEZ Y CIA S.C.A.</t>
  </si>
  <si>
    <t>ALAMAR LIMITADA</t>
  </si>
  <si>
    <t>TITI JULIANA BERNAL RODRIGUEZ</t>
  </si>
  <si>
    <t>MARIA DEL ROSOARIO DAVID -EMPRESA FAMIELECTRO</t>
  </si>
  <si>
    <t>CONSORCIO CATAMA</t>
  </si>
  <si>
    <t>VIAS DE COLOMBIA LIMITADA "VICOL LTDA"</t>
  </si>
  <si>
    <t>CONDUCCIONES PALENQUE ROBLEDAL S.A.</t>
  </si>
  <si>
    <t>SOCIEDAD AGRICOLA DE DIBULLA LTDA</t>
  </si>
  <si>
    <t>RAPIDO MEDELLIN RIONEGRO S.A</t>
  </si>
  <si>
    <t>RUTH TERESA CASTRO SANCHEZ</t>
  </si>
  <si>
    <t>MONTAJES MANTENIMIENTO Y SERVICIOS INDUSTRIALES</t>
  </si>
  <si>
    <t xml:space="preserve">REINALDO ANTONIO LOPEZ DUQUE </t>
  </si>
  <si>
    <t>MARYEN ROSA FUENTES</t>
  </si>
  <si>
    <t>SOCIEDAD INDUSTRIAL METAL ELECTRICA S.A.S</t>
  </si>
  <si>
    <t>MODULAR ( ARQUITECTURA INMOBILIARIA ) S.A.S</t>
  </si>
  <si>
    <t>ACTIVIDADES DE INSTALACIONES Y SERVICIOS COBRA S.A.</t>
  </si>
  <si>
    <t>ROSA LILIA ALVAREZ VELANDIA</t>
  </si>
  <si>
    <t>CONSTRUCTORA TIERRA VIVA SAS</t>
  </si>
  <si>
    <t>CESAR ARIEL VALENCIA RAMIREZ</t>
  </si>
  <si>
    <t>TEMPORIZAR SERVICIOS TEMPORALES SAS</t>
  </si>
  <si>
    <t>MARIA UGENIA CASTAÑEDA GELVES</t>
  </si>
  <si>
    <t>INVERSIONES SSO S A S</t>
  </si>
  <si>
    <t>MARGARITA OJEDA FLOREZ</t>
  </si>
  <si>
    <t>ARTURO SANABRIA</t>
  </si>
  <si>
    <t>IVAN ORLANDO RAMIREZ RAMIREZ</t>
  </si>
  <si>
    <t>INVERSIONES RESTREPO VALENCIA S.A.S.</t>
  </si>
  <si>
    <t>RAUL DE JESUS  ZULUAGA DUQUE</t>
  </si>
  <si>
    <t>ROBINSON ARDILA</t>
  </si>
  <si>
    <t>JUDITH NELCY SOTOMAYOR DE GONZALEZ</t>
  </si>
  <si>
    <t>GONZALO SANABRIA ESTUPIÑAN</t>
  </si>
  <si>
    <t>SEGUROS VIDA SURAMERICANA</t>
  </si>
  <si>
    <t>PAGO 10 DE HONORARIOS DEL  CONTRATO 015  DE 2019 - DEL 01-10-2019 AL 31-10-2019</t>
  </si>
  <si>
    <t>PAGO 10  DE HONORARIOS DEL  CONTRATO 009  DE 2019 - DEL 01-10-2019 AL 31-10-2019</t>
  </si>
  <si>
    <t>PAGO 6  DE HONORARIOS DEL  CONTRATO 229  DE 2019 - DEL 01-10-2019 AL 31-10-2019</t>
  </si>
  <si>
    <t>AUTORIZACION DE PAGO 7  DEL CONTRATO 208  DE 2019 - DEL  01/10/2019 AL 31/10/2019. OBJETO G - HONORARIOS ART. 424</t>
  </si>
  <si>
    <t>PAGO 8  DE HONORARIOS DEL  CONTRATO 134  DE 2019 - DEL 01-10-2019 AL 31-10-2019</t>
  </si>
  <si>
    <t>PAGO 10  DE HONORARIOS DEL  CONTRATO 051  DE 2019 - DEL 01-10-2019 AL 31-10-2019</t>
  </si>
  <si>
    <t>PAGO 1  DE HONORARIOS DEL  CONTRATO 426  DE 2019 - DEL 01-10-2019 AL 31-10-2019</t>
  </si>
  <si>
    <t>PAGO 10  DE HONORARIOS DEL  CONTRATO 019  DE 2019 - DEL 01-10-2019 AL 31-10-2019</t>
  </si>
  <si>
    <t>AUTORIZACION DE PAGO 06  CONTRATO 256  DE 2019 - DEL 01-10-2019 AL 31-10-2019 - LINEA H.  HONORARIOS ART. 424</t>
  </si>
  <si>
    <t>AUTORIZACION DE PAGO 06  CONTRATO 265  DE 2019 - DEL 01-10-2019 AL 31-10-2019 - LINEA H.  HONORARIOS ART. 424</t>
  </si>
  <si>
    <t>AUTORIZACION DE PAGO 10  CONTRATO 029 DE 2019 - DEL 01 AL 31 DE OCTUBRE DE 2019   - OBJETO C  HONORARIOS ART. 424</t>
  </si>
  <si>
    <t>AUTORIZACION DE PAGO 10  DEL CONTRATO 052 DE 2019 - DEL  01/10/2019 AL 31/10/2019. OBJETO G - HONORARIOS ART. 424</t>
  </si>
  <si>
    <t>AUTORIZACION DE PAGO 4 CONTRATO 346 DE 2019 - DEL 01-10-2019 AL 31-10-2019 -LINEA H.  HONORARIOS-ART No.424</t>
  </si>
  <si>
    <t>AUTORIZACION DE PAGO  10 DEL CONTRATO 003  DE 2019 - DEL  01/10/2019 AL 31/10/2019 LINEA H- HONORARIOS ART. 424</t>
  </si>
  <si>
    <t>PAGO 10  DE HONORARIOS DEL  CONTRATO 016  DE 2019 - DEL 01-10-2019 AL 31-10-2019</t>
  </si>
  <si>
    <t>AUTORIZACION DE PAGO 1  DEL  CONVENIO   DE ASOCIACION 390  - LINEA  A .  HONORARIO PERIODO SEP-OCT 2019</t>
  </si>
  <si>
    <t>AUTORIZACION DE PAGO 5 DESPLAZAMIENTOS: HONORARIOS ART 424 POR $ 1.272.330  Y GASTOS DE VIAJE  ART -141 POR  $1.381.020  CONTRATO 265  DE 2019 -  DEL MES DE  OCTUBRE DE 2019</t>
  </si>
  <si>
    <t>AUTORIZACION DE PAGO 5 DESPLAZAMIENTOS: HONORARIOS ART 424 POR $ 1.031.530  Y GASTOS DE VIAJE  ART -141 POR  $1.046.180  CONTRATO 029  DE 2019 -  DEL MES DE OCTUBRE  DE 2019</t>
  </si>
  <si>
    <t>AUTORIZACION DE PAGO 5 DESPLAZAMIENTOS CONTRATO 121  DE 2019 - DEL  MES DE OCTUBRE DE 2019. OBJETO G - HONORARIOS POR VALOR DE $2.055.400 ART 424 Y GASTOS DE VIAJE POR VALOR DE $1.095.170 ART-. 141</t>
  </si>
  <si>
    <t>PAGO 10  DE HONORARIOS DEL  CONTRATO 032  DE 2019 - DEL 01-10-2019 AL 31-10-2019</t>
  </si>
  <si>
    <t>PAGO 9  DE HONORARIOS DEL  CONTRATO 027  DE 2019 - MES DE SEPTIEMBRE  DE 2019</t>
  </si>
  <si>
    <t>PAGO 7  DE HONORARIOS DEL  CONTRATO 168  DE 2019 - MES DE SEPTIEMBRE 2019</t>
  </si>
  <si>
    <t>PAGO 8  DE HONORARIOS DEL  CONTRATO 168  DE 2019 - MES DE OCTUBRE  DE 2019</t>
  </si>
  <si>
    <t>PAGO 6  DE HONORARIOS DEL  CONTRATO 245 DE 2019 - MES DE OCTUBRE DE 2019</t>
  </si>
  <si>
    <t>AUTORIZACION DE PAGO 3 DESPLAZAMIENTOS: GASTOS DE VIAJE (HONORARIOS) ART 424 POR $810.800  Y REEMBOLSO  ART -141 POR  $329.220  CONTRATO 244  DE 2019 -  DEL MES DE  OCTUBRE DE 2019</t>
  </si>
  <si>
    <t>PAGO 6  DE HONORARIOS DEL  CONTRATO 244  DE 2019 - MES DE OCTUBRE  DE 2019</t>
  </si>
  <si>
    <t>AUTORIZACION DE PAGO 3 DESPLAZAMIENTOS: GASTOS DE VIAJE (HONORARIOS) ART 424 POR $387,480  Y REEMBOLSO  ART -141 POR  $643.860  CONTRATO 229  DE 2019 -  DEL MES DE  OCTUBRE DE 2019</t>
  </si>
  <si>
    <t>AUTORIZACION DE PAGO 9 DEL  CONTRATO 121  DE 2019 - DEL MES DE OCTUBRE DE 2019 - LINEA G.  HONORARIOS ART 424</t>
  </si>
  <si>
    <t>AUTORIZACION DE PAGO 06 CONTRATO 227 DE 2019 - DEL MES DE OCTUBRE-2019 - OBJETO C HONORARIOS ART.424</t>
  </si>
  <si>
    <t>PAGO 5  DE HONORARIOS DEL  CONTRATO 283 DE 2019 - DEL MES DE OCTUBRE DE 2019 ART. 424</t>
  </si>
  <si>
    <t>AUTORIZACION DE PAGO 10  CONTRATO 023  DE 2019 -DEL MES DE OCTUBRE-2019.  - LINEA E. HONORARIOS ART. 424</t>
  </si>
  <si>
    <t>AUTORIZACION DE PAGO 05 CONTRATO 301 DE 2019 - DEL MES DE OCTUBRE-2019 - OBJETO C HONORARIOS ART.424</t>
  </si>
  <si>
    <t>AUTORIZACION DE  PAGO10 DEL CONTRATO 022 DE 2019 - DEL MES DE OCTUBRE DE 2019. OBJETO C .- HONORARIOS-ART.424</t>
  </si>
  <si>
    <t>AUTORIZACION DE PAGO 07 CONTRATO 218  DE 2019 -  DEL MES DE OCTUBRE-2019 - OBJETO  C. HONORARIOS ART. 424</t>
  </si>
  <si>
    <t>AUTORIZACION DE PAGO 10 CONTRATO 025  DE 2019 -DEL MES DE OCTUBRE DE 2019.  - OBJETO C.  HONORARIOS ART. 424</t>
  </si>
  <si>
    <t>AUTORIZACION DE PAGO 3 DESPLAZAMIENTOS: GASTOS DE VIAJE (HONORARIOS) ART 424 POR $498.265  Y REEMBOLSO  ART -141 POR  $557.220  CONTRATO 283  DE 2019 -  DEL MES DE  OCTUBRE DE 2019</t>
  </si>
  <si>
    <t>AUTORIZACION DE PAGO 5 DESPLAZAMIENTOS: GASTOS DE VIAJE (HONORARIOS) ART 424 POR $784,423  Y REEMBOLSO  ART -141 POR  $675,030  CONTRATO 161 DE 2019 -  DEL MES DE  OCTUBRE DE 2019</t>
  </si>
  <si>
    <t>PAGO 8  DE HONORARIOS DEL  CONTRATO 161  DE 2019 - DEL MES DE OCTUBRE DE 2019  ART. 424</t>
  </si>
  <si>
    <t>AUTORIZACION DE PAGO 06 CONTRATO 241 DE 2019 - DEL MES DE OCTUBRE-2019 - OBJETO C HONORARIOS ART. 424</t>
  </si>
  <si>
    <t>COMENTARIO 1 AUTORIZACION DE PAGO 6 CONTRATO 253 DE 2019 -DEL MES DE OCTUBRE DE 2019 - OBJETO C HONORARIOS ART. 424. SE APLICA EMBARGO DEL VALOR DEL PAGO MENOS 1 SMMLV Y EL RESTANTE EN LA QUINTA PARTE SEGÚN OFICIO 47981 DE AGOSTO 8 DE 2019.</t>
  </si>
  <si>
    <t>AUTORIZACION DE PAGO 1 DESPLAZAMIENTOS: GASTOS DE VIAJE (HONORARIOS) ART 424 POR $552,480 Y REEMBOLSO  ART -141 POR  $303,280 CONTRATO 218  DE 2019 -  DEL MES DE  OCTUBRE DE 2019</t>
  </si>
  <si>
    <t>TRASLADO COMISION FIDUCIARIA MES DE JULIO DE 2019 FACTURA No.2098 Y NOTA CREDITO 02174 CAUSADAS EN EL AP481 SEGÚN RECEPCIONES 879 ID DEL TERCERO 0010342021 ARTICULO 409</t>
  </si>
  <si>
    <t>AUTORIZACION DE PAGO 10 CONTRATO 028 DE 2019 - DEL MES DE OCTUBRE-2019 - OBJETO A HONORARIOS ART. 424</t>
  </si>
  <si>
    <t>AUTORIZACION DE PAGO 6 DESPLAZAMIENTOS: GASTOS DE VIAJE (HONORARIOS) ART 424 POR $1.834.495 Y REEMBOLSO  ART -141 POR  $1,112,700 CONTRATO 052  DE 2019 -  DEL MES DE  OCTUBRE DE 2019</t>
  </si>
  <si>
    <t>PAGO 6  DE HONORARIOS DEL  CONTRATO 079  DE 2019 - Del mes de julio de 2019</t>
  </si>
  <si>
    <t>AUTORIZACION DE PAGO 06 CONTRATO 246 DE 2019 - DEL MES DE OCTUBRE DE 2019 - OBJETO C HONORARIOS ART.424</t>
  </si>
  <si>
    <t>PG RETEICA 5 BIM DISTRITO BOGOTA 2019</t>
  </si>
  <si>
    <t>32PAGORTFTEENCOCT2019</t>
  </si>
  <si>
    <t>GANADERIA EL PORVENIR SAS</t>
  </si>
  <si>
    <t>CLINICA ESPECIALIZADA LA CONCEPCION S.A.S</t>
  </si>
  <si>
    <t>FRUTAS TROPICALES S EN C</t>
  </si>
  <si>
    <t>CARBONES ANDINOS S A S</t>
  </si>
  <si>
    <t>DENIS ARTURO BERNAL PEÑA</t>
  </si>
  <si>
    <t>IMPALA TERMINALS BARRANCABERMEJA S.A.</t>
  </si>
  <si>
    <t>PALMICULTORES DEL NORTE S.A.S.</t>
  </si>
  <si>
    <t>GONZALEZ PARRA JULIANA</t>
  </si>
  <si>
    <t>PINTUMEZCLAS COLOMBIA S.A.S</t>
  </si>
  <si>
    <t>EMPRESA DE ENERGIA DE GUAPI S.A</t>
  </si>
  <si>
    <t>FUNDACIÓN DULCE REFUGIO</t>
  </si>
  <si>
    <t>PROYECTAR VENTANAS S.A.S</t>
  </si>
  <si>
    <t xml:space="preserve">INGENIERIA Y DESARROLLO TERRITORIAL SAS </t>
  </si>
  <si>
    <t xml:space="preserve">EDWIN CASTILLA LINDARTE </t>
  </si>
  <si>
    <t>EFRAIN GUERRERO NUÑEZ</t>
  </si>
  <si>
    <t>MUNICIPIO DE CAUCASIA</t>
  </si>
  <si>
    <t>LUIS ALFONSO GOMEZ GARCIA</t>
  </si>
  <si>
    <t>CONSTRUCCIONES Y MAMPOSTRIA HURTADO S.A.S</t>
  </si>
  <si>
    <t>MUNICIPIO DE ANCUYA</t>
  </si>
  <si>
    <t>ROBINSON MANUEL DIAZ BALLESTAS</t>
  </si>
  <si>
    <t xml:space="preserve">CLARA MARIA AZCARATE MARTINEZ </t>
  </si>
  <si>
    <t xml:space="preserve">EMIGDIO LOPEZ </t>
  </si>
  <si>
    <t>CONSTRUCCIONES E INVERSIONES "COINARES" SAS</t>
  </si>
  <si>
    <t>IADER WILHELM BARRIOS HERNANDEZ</t>
  </si>
  <si>
    <t xml:space="preserve">PEDRO JOSE  ARAQUE  GARCIA </t>
  </si>
  <si>
    <t>AMILDE BELLO VANEGAS</t>
  </si>
  <si>
    <t>MONTECZ S.A</t>
  </si>
  <si>
    <t xml:space="preserve">DUMAR ARIAS GUTIERREZ </t>
  </si>
  <si>
    <t>AGRICCA LTDA</t>
  </si>
  <si>
    <t>AVIDESA MAC POLLO S.A.</t>
  </si>
  <si>
    <t>SISTEMAS G &amp; G S A</t>
  </si>
  <si>
    <t>COOPERATIVA DE TRANSPORTADORES DE TAMESIS</t>
  </si>
  <si>
    <t>DIANA MARIA MARTIN JARAMILLO</t>
  </si>
  <si>
    <t>INGENIEROS CONSULTORES CIVILES Y ELECTRICOS S.A.S.</t>
  </si>
  <si>
    <t>SYMCO CONSTRUCTORA S.A.S</t>
  </si>
  <si>
    <t>MILTON CESAR MORENO RIVAS</t>
  </si>
  <si>
    <t>INVERSIONES TRIBILIN S.A.S</t>
  </si>
  <si>
    <t>FUNDACION REY DE REYES PARA EL BIEN DE LA FAMILIA</t>
  </si>
  <si>
    <t>TERMINAL DE TRANSPORTES DE VALLEDUPAR S.A.</t>
  </si>
  <si>
    <t>COOPERATIVA INVERSIONES Y PLANES DE LA PAZ LIMITADA-COOINPAZ LTDA.</t>
  </si>
  <si>
    <t>LUIS GUILLERMO VILLOTA FAJARDO</t>
  </si>
  <si>
    <t>SISLOGA S.A.S.</t>
  </si>
  <si>
    <t xml:space="preserve"> SEGUROS DE VIDA SURAMERICANA S.A.</t>
  </si>
  <si>
    <t>AUTORIZACION DE PAGO 11  CONTRATO 023  DE 2019 -DEL MES DE NOVIEMBRE-2019.  - LINEA E. HONORARIOS ART. 424</t>
  </si>
  <si>
    <t>AUTORIZACION DE PAGO 10 DEL  CONTRATO 121  DE 2019 - DEL MES DE NOVIEBRE DE 2019 - LINEA G.  HONORARIOS ART 424</t>
  </si>
  <si>
    <t>PAGO 2  DE HONORARIOS DEL  CONTRATO 426  DE 2019 - DEL MES E NOVIEMBRE DE 2019</t>
  </si>
  <si>
    <t>PAGO 11  DE HONORARIOS DEL  CONTRATO 009  DE 2019 - DEL MES DE NOVIEMBRE DE 2019</t>
  </si>
  <si>
    <t>PAGO 7  DE HONORARIOS DEL  CONTRATO 229  DE 2019 - DEL MES DE NOVIEMBRE DE 2019</t>
  </si>
  <si>
    <t>PAGO 11  DE HONORARIOS DEL  CONTRATO 032  DE 2019 - DEL MES DE NOVIEMBRE DE 2019</t>
  </si>
  <si>
    <t>AUTORIZACION DE PAGO 8  DEL CONTRATO 208  DE 2019 - DEL MES DE NOVIEMBRE DE 2019. OBJETO G - HONORARIOS ART. 424</t>
  </si>
  <si>
    <t>PAGO 7  DE HONORARIOS DEL  CONTRATO 245 DE 2019 - MES DE NOVIEMBRE DE 2019</t>
  </si>
  <si>
    <t>AUTORIZACION DE PAGO 11  CONTRATO 029 DE 2019 - DEL MES DE NOVIEMBRE DE 2019   - OBJETO C  HONORARIOS ART. 424</t>
  </si>
  <si>
    <t>AUTORIZACION DE PAGO 07  CONTRATO 265  DE 2019 - DEL MES DE NOVIEMBRE DE 2019 - LINEA H.  HONORARIOS ART. 424</t>
  </si>
  <si>
    <t>PAGO 9  DE HONORARIOS DEL  CONTRATO 134  DE 2019 - DEL MES DE NOVIEMBRE DE 2019</t>
  </si>
  <si>
    <t>PAGO 11  DE HONORARIOS DEL  CONTRATO 016  DE 2019 - DEL MES DE NOVIEMBRE DE 2019</t>
  </si>
  <si>
    <t>PAGO 11  DE HONORARIOS DEL  CONTRATO 019  DE 2019 - DEL  MES DE NOVIEMBRE  DE 2019</t>
  </si>
  <si>
    <t>PAGO 11  DE HONORARIOS DEL  CONTRATO 051  DE 2019 - DEL MES DE NOVIEMBRE DE 2019</t>
  </si>
  <si>
    <t>AUTORIZACION DE PAGO  11 DEL CONTRATO 003  DE 2019 - DEL MES DE NOVIEMBRE DE 2019 LINEA H- HONORARIOS ART. 424</t>
  </si>
  <si>
    <t>AUTORIZACION DE PAGO 07  CONTRATO 256  DE 2019 - DEL  MES DE NOVIEMBRE DE 2019 - LINEA H.  HONORARIOS ART. 424</t>
  </si>
  <si>
    <t>PAGO 11  DE HONORARIOS DEL  CONTRATO 015  DE 2019 - DEL MES DE NOVIEMBRE DE 2019</t>
  </si>
  <si>
    <t>AUTORIZACION DE PAGO  7 DEL CONTRATO 244  DE 2019 - DEL MES DE NOVIEMBRE DE 2019 LINEA C- HONORARIOS ART. 424</t>
  </si>
  <si>
    <t>AUTORIZACIÓN DEL PAGO 1 CONVENIO 429  DE  2019 LINEA A - HONORARIOS  ART 424</t>
  </si>
  <si>
    <t>AUTORIZACION DE PAGO 2  DEL  CONVENIO DE ASOCIACION 390  - LINEA  A .  HONORARIO PERIODO OCT - NOV 2019</t>
  </si>
  <si>
    <t>AUTORIZACION DE PAGO 11  DEL CONTRATO 052 DE 2019 - PERIODO NOVIEMBRE DE 2019. OBJETO G - HONORARIOS ART. 424</t>
  </si>
  <si>
    <t>AUTORIZACION DE PAGO 5 CONTRATO 346 DEL PERIODO NOVIEMBRE DE 2019 -LINEA H.  HONORARIOS-ART No.424</t>
  </si>
  <si>
    <t>PAGO 7  DE HONORARIOS DEL  CONTRATO 079  DE 2019 - DEL MES DE AGOSTO DE 2019</t>
  </si>
  <si>
    <t>AUTORIZACION DE PAGO 7 CONTRATO 246 DEL PERIODO NOVIEMBRE DE 2019 -LINEA C.  HONORARIOS-ART No.424</t>
  </si>
  <si>
    <t>AUTORIZACION DE PAGO 11 CONTRATO 025  DE 2019 -DEL MES DE NOVIEMBRE  DE 2019.  - OBJETO C.  HONORARIOS ART. 424</t>
  </si>
  <si>
    <t>AUTORIZACION DE  PAGO11 DEL CONTRATO 022 DE 2019 - DEL MES DE NOVIEMBRE DE 2019. OBJETO C .- HONORARIOS-ART.424</t>
  </si>
  <si>
    <t>AUTORIZACION DE PAGO 07 CONTRATO 241 DE 2019 - DEL MES DE NOVIEMBRE-2019 - OBJETO C HONORARIOS ART. 424</t>
  </si>
  <si>
    <t>AUTORIZACION DE PAGO 07 CONTRATO 227 DE 2019 - DEL MES DE NOVIEMBRE-2019 - OBJETO C HONORARIOS ART.424</t>
  </si>
  <si>
    <t>AUTORIZACION DE PAGO 01 CONTRATO 369  DE 2019 -DEL 07-10-2019 AL 06-11-2019.  - LINEA A. HONORARIOS ART. 424</t>
  </si>
  <si>
    <t>AUTORIZACION DE PAGO 4 DESPLAZAMIENTOS: GASTOS DE VIAJE (HONORARIOS) ART 424 POR $1.033.280  Y REEMBOLSO  ART -141 POR  $1.187.980 CONTRATO 229  DE 2019 -  DEL MES DE  NOVIEMBRE DE 2019</t>
  </si>
  <si>
    <t>AUTORIZACION DE PAGO 11 CONTRATO 028  DE 2019 -DEL MES DE NOVIEMBRE  DE 2019.  - OBJETO A.  HONORARIOS ART. 424</t>
  </si>
  <si>
    <t>AUTORIZACION DE PAGO 6 CONTRATO 283  DE 2019 -DEL MES DE NOVIEMBRE  DE 2019.  - OBJETO C.  HONORARIOS ART. 424</t>
  </si>
  <si>
    <t>AUTORIZACION DE PAGO 09 CONTRATO 161  DE 2019 - NOVIEMBRE DE 2019 - LINEA G HONORARIOS ART. 424</t>
  </si>
  <si>
    <t>AUTORIZACION DE  PAGO 23 DEL CONTRATO 430 DE 2017 - DEL MES DE JULIO -2019. FACT. 33 LINEA H</t>
  </si>
  <si>
    <t>AUTORIZACION DE PAGO 1 DESPLAZAMIENTOS: GASTOS DE VIAJE (HONORARIOS) ART 424 POR $525.265 Y REEMBOLSO  ART -141 POR  $260.070 CONTRATO 241  DE 2019 -  DEL MES DE  NOVIEMBRE DE 2019</t>
  </si>
  <si>
    <t>AUTORIZACION DE PAGO 1 DESPLAZAMIENTOS: GASTOS DE VIAJE (HONORARIOS) ART 424 POR $447.480  Y REEMBOLSO  ART -141 POR  $356.970 CONTRATO 227  DE 2019 -  DEL MES DE  NOVIEMBRE DE 2019</t>
  </si>
  <si>
    <t>"COMENTARIO 1 AUTORIZACIÓN DE PAGO 7 CONTRATO 253 DE 2019 -DEL MES DE NOVIEMBRE DE 2019 - OBJETO C HONORARIOS ART. 424. SE APLICA EMBARGO DEL VALOR DEL PAGO MENOS 1 SMMLV Y EL RESTANTE EN LA QUINTA PARTE SEGÚN OFICIO 47981 DE AGOSTO 8 DE 2019.</t>
  </si>
  <si>
    <t>PAGO 10  DE HONORARIOS DEL  CONTRATO 027  DE 2019 - MES DE OCTUBRE  DE 2019</t>
  </si>
  <si>
    <t>AUTORIZACION DE PAGO 08 CONTRATO 218  DE 2019 -  DEL MES DE NOVIEMBRE-2019 - OBJETO  C. HONORARIOS ART. 424</t>
  </si>
  <si>
    <t>PAGO 9  DE HONORARIOS DEL  CONTRATO 168  DE 2019 - MES DE NOVIEMBRE DE 2019</t>
  </si>
  <si>
    <t>AUTORIZACION DE PAGO 6 DESPLAZAMIENTOS: GASTOS DE VIAJE (HONORARIOS) ART 424 POR $784,423  Y REEMBOLSO  ART -141 POR  $665,660  CONTRATO 161 DE 2019 -  DEL MES DE  NOVIEMBRE DE 2019</t>
  </si>
  <si>
    <t>AUTORIZACION DE PAGO 06 CONTRATO 301 DE 2019 - DEL MES DE NOVIEMBRE-2019 - OBJETO C HONORARIOS ART.424</t>
  </si>
  <si>
    <t>"COMENTARIO 1 AUTORIZACIÓN DE PAGO 8 CONTRATO 253 DE 2019 -DEL MES DE DICIEMBRE DE 2019 - OBJETO C HONORARIOS ART. 424. SE APLICA EMBARGO DEL VALOR DEL PAGO MENOS 1 SMMLV Y EL RESTANTE EN LA QUINTA PARTE SEGÚN OFICIO 47981 DE AGOSTO 8 DE 2019.</t>
  </si>
  <si>
    <t>AUTORIZACION DE PAGO 6 DESPLAZAMIENTOS: GASTOS DE VIAJE (HONORARIOS) ART 424 POR $ 2.378.660  Y REEMBOLSO  ART -141 POR  $1.865.580 Y TRANSPORTES POR $ 29,000. CONTRATO 265  DE 2019 -  DEL MES DE NOVIEMBRE DE 2019</t>
  </si>
  <si>
    <t>AUTORIZACION DE PAGO 02 CONTRATO 369  DE 2019 -DEL MES DE NOVIEMBRE-2019.  - LINEA A. HONORARIOS ART. 424</t>
  </si>
  <si>
    <t>PAGO 12  DE HONORARIOS DEL  CONTRATO 016  DE 2019 - DEL MES DE DICIEMBRE DE 2019</t>
  </si>
  <si>
    <t>PAGO 12  DE HONORARIOS DEL  CONTRATO 051  DE 2019 - DEL MES DE DICIEMBRE DE 2019</t>
  </si>
  <si>
    <t>PAGO 12  DE HONORARIOS DEL  CONTRATO 019  DE 2019 - DEL  MES DE DICIEMBRE  DE 2019</t>
  </si>
  <si>
    <t>PAGO 12  DE HONORARIOS DEL  CONTRATO 009  DE 2019 - DEL MES DE DICIEMBRE DE 2019</t>
  </si>
  <si>
    <t>PAGO 8  DE HONORARIOS DEL  CONTRATO 245 DE 2019 - MES DE DICIEMBRE DE 2019</t>
  </si>
  <si>
    <t>AUTORIZACION DE PAGO 07 CONTRATO 301 DE 2019 - DEL MES DE DICIEMBRE-2019 - OBJETO C HONORARIOS ART.424</t>
  </si>
  <si>
    <t>PAGO 3 DE HONORARIOS DEL  CONTRATO 426  DE 2019 - DEL MES DE DICIEMBRE DE 2019</t>
  </si>
  <si>
    <t>AUTORIZACION DE PAGO 12  CONTRATO 029 DE 2019 - DEL MES DE DICIEMBRE DE 2019   - OBJETO C  HONORARIOS ART. 424</t>
  </si>
  <si>
    <t>AUTORIZACION DE PAGO 9  DEL CONTRATO 208  DE 2019 - DEL MES DE DICIEMBRE DE 2019. OBJETO G - HONORARIOS ART. 424</t>
  </si>
  <si>
    <t>AUTORIZACION DE PAGO 11 DEL  CONTRATO 121  DE 2019 - DEL MES DE DICIEMBRE DE 2019 - LINEA G.  HONORARIOS ART 424</t>
  </si>
  <si>
    <t>PAGO 12  DE HONORARIOS DEL  CONTRATO 032  DE 2019 - DEL MES DE DICIEMBRE DE 2019</t>
  </si>
  <si>
    <t>AUTORIZACION DE PAGO 08 CONTRATO 227 DE 2019 - DEL MES DE DICIEMBRE-2019 - OBJETO C HONORARIOS ART.424</t>
  </si>
  <si>
    <t>AUTORIZACION DE PAGO  9 DEL CONTRATO 033  DE 2019 - DEL  SEPTIEMBRE  DE 2019 LINEA A- HONORARIOS ART. 424</t>
  </si>
  <si>
    <t>AUTORIZACION DE PAGO 10 DEL CONTRATO 161  DE 2019 - DEL  DICIEMBRE  DE 2019 LINEA G- HONORARIOS ART. 424</t>
  </si>
  <si>
    <t>AUTORIZACION DE PAGO 8 DEL CONTRATO 229  DE 2019 - DEL  DICIEMBRE  DE 2019 LINEA C- HONORARIOS ART. 424</t>
  </si>
  <si>
    <t>AUTORIZACION DE PAGO 10 DEL CONTRATO 134  DE 2019 - DEL  NOVIEMBRE  DE 2019 LINEA E- HONORARIOS ART. 424</t>
  </si>
  <si>
    <t>AUTORIZACION DE PAGO 8 DEL CONTRATO 244  DE 2019 - DEL  DICIEMBRE  DE 2019 LINEA C- HONORARIOS ART. 424</t>
  </si>
  <si>
    <t>AUTORIZACION DE PAGO 12 DEL CONTRATO 023  DE 2019 - DEL  DICIEMBRE  DE 2019 LINEA E- HONORARIOS ART. 424</t>
  </si>
  <si>
    <t>AUTORIZACION DE PAGO 7 DESPLAZAMIENTOS: GASTOS DE VIAJE (HONORARIOS) ART 424 POR $ 572.165  Y REEMBOLSO  ART -141 POR  $629,100 CONTRATO 265  DE 2019 -  DEL MES DE DICIEMBRE DE 2019</t>
  </si>
  <si>
    <t>AUTORIZACION DE PAGO 6 CONTRATO 346 DEL PERIODO DICIEMBRE DE 2019 -LINEA H.  HONORARIOS-ART No.424</t>
  </si>
  <si>
    <t>PAGO 8  DE HONORARIOS DEL  CONTRATO 079  DE 2019 - DEL MES DE OCTUBRE DE 2019</t>
  </si>
  <si>
    <t>AUTORIZACION DE PAGO 12  DEL CONTRATO 052 DE 2019 DEL MES DE DICIEMBRE-OBJETO G - HONORARIOS ART. 424</t>
  </si>
  <si>
    <t>PAGO 9  DE HONORARIOS DEL  CONTRATO 079  DE 2019 - DEL MES DE SEPTIEMBRE DE 2019</t>
  </si>
  <si>
    <t>AUTORIZACION DE PAGO 2 DESPLAZAMIENTOS: DEL MES DE NOVIEMBRE DE 2019 OBJETO C HONORARIOS ART.424</t>
  </si>
  <si>
    <t>PAGO 7  DE HONORARIOS DEL  CONTRATO 283 DE 2019 - DEL MES DICIEMBRE DE 2019 ART. 424</t>
  </si>
  <si>
    <t>AUTORIZACION DE PAGO  12 DEL CONTRATO 003  DE 2019 - DEL  DICIEMBRE DE 2019 LINEA H- HONORARIOS ART. 424</t>
  </si>
  <si>
    <t>AUTORIZACION DE PAGO  4 DEZPLAZAMIENTOS DEL CONTRATO 244  DE 2019 - DEL  NOVIEMBRE   DE 2019 LINEA C- HONORARIOS -ART. 424</t>
  </si>
  <si>
    <t>AUTORIZACION DE  PAGO 12 DEL CONTRATO 022 DE 2019 - DEL MES DE DICIEMBRE DE 2019. OBJETO C .- HONORARIOS-ART.424</t>
  </si>
  <si>
    <t>AUTORIZACION DE PAGO 3  DEL  CONVENIO DE ASOCIACION 390  - LINEA  A .  HONORARIO - TERCER DESOMBOLSO 30% APORTES FRL</t>
  </si>
  <si>
    <t>AUTORIZACION DE PAGO 08  CONTRATO 256  DE 2019 - DEL  MES DE DICIEMBRE DE 2019 - LINEA H.  HONORARIOS ART. 424</t>
  </si>
  <si>
    <t>AUTORIZACION DE PAGO 3 DESPLAZAMIENTOS: DEL MES DE DICIEMBRE DE 2019 OBJETO C HONORARIOS ART.424</t>
  </si>
  <si>
    <t>AUTORIZACION DE PAGO 09 CONTRATO 218  DE 2019 -  DEL MES DE DICIEMBRE-2019 - OBJETO  C. HONORARIOS ART. 424</t>
  </si>
  <si>
    <t>AUTORIZACION DE PAGO 08  CONTRATO 265  DE 2019 - DEL MES DE  DICIEMBRE DE 2019 - LINEA H.  HONORARIOS ART. 424</t>
  </si>
  <si>
    <t>AUTORIZACION DE PAGO 12 CONTRATO 025  DE 2019 -DEL MES DE DICIEMBRE DE 2019.  - OBJETO C.  HONORARIOS ART. 424</t>
  </si>
  <si>
    <t>AUTORIZACIÓN DEL PAGO 2 CONTRATO 429  PAGO SEGUNDO DESEMBOLSO APORTES FRL VIGENCIA 2019 LINEA A - HONORARIOS  ART 424</t>
  </si>
  <si>
    <t>AUTORIZACIÓN DEL PAGO 24 CONTRATO 430 DE 2019 PAGO MES DE AGOSTO DE 2019 LINEA H - HONORARIOS  ART 424</t>
  </si>
  <si>
    <t>AUTORIZACION DE PAGO 5 DESPLAZAMIENTOS: GASTOS DE VIAJE (HONORARIOS) ART 424 POR $645.800 Y REEMBOLSO  ART -141 POR  $663.960  CONTRATO 244  DE 2019 -  DEL MES DE  OCTUBRE DE 2019</t>
  </si>
  <si>
    <t>AUTORIZACION DE PAGO  3 HONORARIOS DEL CONTRATO 369  DE 2019 - DEL  07 AL 31 DE DICIEMBRE DE 2019 LINEA A- HONORARIOS -ART. 424</t>
  </si>
  <si>
    <t>AUTORIZACION DE PAGO 12 CONTRATO 028 DE 2019 - DEL MES DE DICIEMBRE-2019 - OBJETO A HONORARIOS ART. 424</t>
  </si>
  <si>
    <t>AUTORIZACION DE PAGO 02 CONTRATO 218  DE 2019 - POR DESPLAZAMIENTO   DEL MES DE DICIEMBRE-2019 - OBJETO  C. HONORARIOS ART. 424</t>
  </si>
  <si>
    <t>PAGO 11  DE HONORARIOS DEL  CONTRATO 027  DE 2019 - MES DE NOVIEMBRE  DE 2019</t>
  </si>
  <si>
    <t>AUTORIZACIÓN DEL PAGO 2 CONTRATO 343  PAGO SEGUNDO DESEMBOLSO 40% APORTES FRL  2019 LINEA B - HONORARIOS  ART 424</t>
  </si>
  <si>
    <t>LEGALIZACION DIVISAS - PAGO 1  DE HONORARIOS DE ACUERDO A CARTA ACUERDO 461 DE 2019 - 30% APORTES FRL - VIGENCIA 2019</t>
  </si>
  <si>
    <t>PG RETENCION EN LA FUENTE NOVIEMBRE</t>
  </si>
  <si>
    <t>COOPERATIVA DE VIGILANCIA Y SERVICIOS DE BUCARAMANGA C.T.A.</t>
  </si>
  <si>
    <t>SEGURIDAD CENTRAL LIMITADA</t>
  </si>
  <si>
    <t>PIONEER DE COLOMBIA SDAD LTDA.</t>
  </si>
  <si>
    <t>KERLIN YOBANA CASTAÑEDA CANCELADO</t>
  </si>
  <si>
    <t>SURTIPIEZAS S.A.</t>
  </si>
  <si>
    <t>EMPRESA DE ASEO DE BUCARAMANGA S.A . E.S.P.</t>
  </si>
  <si>
    <t>FERLAY LIZCANO CAVIEDES</t>
  </si>
  <si>
    <t>RAUL AUGUSTO JHONSON ARISTIZABAL</t>
  </si>
  <si>
    <t>SOLUCIONES VENTAS E INSTALACIONES S A S</t>
  </si>
  <si>
    <t xml:space="preserve">GLORIA RIOS BELTRAN </t>
  </si>
  <si>
    <t>INVERSIONES CARDENAS ORDOÑEZ SAS</t>
  </si>
  <si>
    <t>INDEGA S.A</t>
  </si>
  <si>
    <t xml:space="preserve">SIN REFERENCIA </t>
  </si>
  <si>
    <t>AUTORIZACION DE PAGO  1 DEL CONTRATO 463  DE 2019 - PRIMER DESEMBOLSO 30%  DE 2019 LINEA C- HONORARIOS ART. 424</t>
  </si>
  <si>
    <t>AUTORIZACION DE PAGO  1 DEL CONTRATO 379  DE 2019 - PRIMER DESEMBOLSO 40%  DE 2019 LINEA A- HONORARIOS ART. 424</t>
  </si>
  <si>
    <t>AUTORIZACIÓN DEL PAGO 4 DEL  10% DEL APORTE DEL FRL CONVENIO 194  DE  2019 LINEA A - HONORARIOS  ART 141</t>
  </si>
  <si>
    <t>AUTORIZACION DE PAGO 08 CONTRATO 246 DE 2019 - DEL MES DE DICIEMBRE DE 2019 - OBJETO C HONORARIOS ART.424</t>
  </si>
  <si>
    <t>AUTORIZACIÓN DEL PAGO 3 DEL  25% DEL APORTE DEL FRL CONVENIO 254  DE  2019 LINEA A - HONORARIOS  ART 141</t>
  </si>
  <si>
    <t>LEGALIZACION DIVISAS - PAGO 2 DE HONORARIOS DE ACUERDO A CARTA ACUERDO 461 DE 2019 - 40% APORTES FRL - VIGENCIA 2019 ART 141 ANUAR EZFUERZO</t>
  </si>
  <si>
    <t>DEVOLUCION DE RETENCIONES POR ERROR DE LIQUIDACION DEL PAGO 1 DE HONORARIOS DE ACUERDO AL CONTRATO 461 DE 2019 -30% APORTES FRL -ARTICULOS 416 DEVOLUCION DE RECURSOS.</t>
  </si>
  <si>
    <t>AUTORIZACION DE PAGO 08 CONTRATO 241 DE 2019 - DEL MES DE DICIEMBRE-2019 - OBJETO C HONORARIOS ART. 424</t>
  </si>
  <si>
    <t>PAGO 10  DE HONORARIOS DEL  CONTRATO 079  DE 2019 - DEL MES DE NOVIEMBRE DE 2019</t>
  </si>
  <si>
    <t>PAGO 12 DE HONORARIOS DEL  CONTRATO 015  DE 2019 PERIODO DICIEMBRE DE 2019</t>
  </si>
  <si>
    <t>AUTORIZACIÓN DEL PAGO 4 DEL  30% DEL APORTE DEL FRL CONVENIO 254  DE  2019 LINEA A - HONORARIOS  ART 141</t>
  </si>
  <si>
    <t>AUTORIZACIÓN DEL PAGO 3 DEL  30% DEL APORTE DEL FRL CONVENIO 343  DE  2019 LINEA B - HONORARIOS  ART 141</t>
  </si>
  <si>
    <t>PAGO COMISION FIDUCIARIA MES DE SEPTIEMBRE DE 2019 FACTURA No. 2827 ID DEL TERCERO 0010342021 ARTICULO 117</t>
  </si>
  <si>
    <t>PAGO 10  DE HONORARIOS DEL  CONTRATO 168  DE 2019 - MES DE DICIEMBRE DE 2019</t>
  </si>
  <si>
    <t>PAGO 11  DE HONORARIOS DEL  CONTRATO 079  DE 2019 - DEL MES DE DICIEMBRE DE 2019</t>
  </si>
  <si>
    <t>PAGO COMISION FIDUCIARIA MES DE AGOSTO DE 2019 FACTURA 2439 CAUSADA UN 481 VOUCHER 1090 DE 30-08-2019  ID DEL TERCERO 0010279233 ART. 409</t>
  </si>
  <si>
    <t>PG RETEFUENTE DICIEMBRE</t>
  </si>
  <si>
    <t>PAGO_RETEICA_6BIMEST</t>
  </si>
  <si>
    <t>DEVOLUCION DE RECURSOS POR REVOCATORIA DE ACTO ADMINISTRATIVO 308 DT META NO APLICA RETENCIONES. ART. 416</t>
  </si>
  <si>
    <t>DEVOLUCION DE RECURSOS POR REVOCATORIA DE ACTO ADMINISTRATIVO 352 DT CORDOBA NO APLICA RETENCIONES. ART. 416</t>
  </si>
  <si>
    <t>CXP</t>
  </si>
  <si>
    <t>NEGOCIOS, TIERRAS Y GANADOS SAS</t>
  </si>
  <si>
    <t>JORGE WILLIAM BARAHONA GARCIA</t>
  </si>
  <si>
    <t>COMPAÑIA MINERA LIDIAR S.A.S</t>
  </si>
  <si>
    <t>INVERSIONES EXCALIBUR LB S.A.S.</t>
  </si>
  <si>
    <t>COMERCIAL Y SERVICIOS LARCO S. A.S.</t>
  </si>
  <si>
    <t>ALEJANDRO VALLEJO MEJIA</t>
  </si>
  <si>
    <t>MUNICIPIO DE VILLAVICENCIO</t>
  </si>
  <si>
    <t>COMPAÑIA CAT SAS</t>
  </si>
  <si>
    <t>RAUL AUGUSTO JOHNSON ARISTIZABAL</t>
  </si>
  <si>
    <t>FUNDACION COOPERACION COLOMBIA</t>
  </si>
  <si>
    <t>CASA METTLER SAS</t>
  </si>
  <si>
    <t>EDUARDO URBANO MARRUGO CASTELLON</t>
  </si>
  <si>
    <t>ELECTRIFICADORA DE SANTANDER S.A  E.S.P</t>
  </si>
  <si>
    <t>MARGARITA MARIA SALDARRIAGA ESCOBAR</t>
  </si>
  <si>
    <t xml:space="preserve">CONSTRUCCIONES SYS SAS
</t>
  </si>
  <si>
    <t>BANCO W S.A.</t>
  </si>
  <si>
    <t>PARROQUIA MARIA AUXILIADORA</t>
  </si>
  <si>
    <t>COOTRAIM</t>
  </si>
  <si>
    <t>LENIN JAVIER ZAPATA VELASQUEZ</t>
  </si>
  <si>
    <t>AS Y MORON S.A.S</t>
  </si>
  <si>
    <t>JERONIMO MARTINS COLOMBIA S.A.S.</t>
  </si>
  <si>
    <t>ABONO POR TRASPASO          </t>
  </si>
  <si>
    <t>DISTRIBUCIONES MER K SUR S.A.S.</t>
  </si>
  <si>
    <t>BANCO DE LAS MICROFINANZAS - BANCAMIA S.A</t>
  </si>
  <si>
    <t>PAGO 1  DE HONORARIOS DEL  CONTRATO 005  DE 2020 - DEL MES DE ENERO DE 2020</t>
  </si>
  <si>
    <t>PAGO 1 DE HONORARIOS DEL  CONTRATO 015  DE 2020 - DEL MES DE ENERO  DE 2020</t>
  </si>
  <si>
    <t>PAGO 1 DE HONORARIOS DEL  CONTRATO 011  DE 2020 - DEL MES DE ENERO  DE 2020</t>
  </si>
  <si>
    <t>PAGO 1  DE HONORARIOS DEL  CONTRATO 084  DE 2020 - DEL MES DE ENERO DE 2020</t>
  </si>
  <si>
    <t>PAGO 1  DE HONORARIOS DEL  CONTRATO 085  DE 2020 - DEL MES DE ENERO DE 2020</t>
  </si>
  <si>
    <t>PAGO 1  DE HONORARIOS DEL  CONTRATO 033  DE 2020 - DEL MES DE ENERO DE 2020</t>
  </si>
  <si>
    <t>AUTORIZACION DE PAGO 1 DESPLAZAMIENTOS: GASTOS DE VIAJE (HONORARIOS) ART 424 POR $825.378  Y REEMBOLSO  ART -141 POR  $347.094 CONTRATO 011 DE 2020 -  DEL MES DE  ENERO  DE 2020</t>
  </si>
  <si>
    <t>PAGO 12  DE HONORARIOS DEL  CONTRATO 027  DE 2019 - DEL MES DE DICIEMBRE DE 2019</t>
  </si>
  <si>
    <t>PAGO 1  DE HONORARIOS DEL  CONTRATO 074 DE 2020 - DEL 20 AL 31 DEL MES DE ENERO DE 2020</t>
  </si>
  <si>
    <t>PAGO 1  DE HONORARIOS DEL  CONTRATO 003  DE 2020 - DEL MES DE ENERO DE 2020</t>
  </si>
  <si>
    <t>AUTORIZACION DE PAGO 1 CONTRATO 010 DEL PERIODO DEL 7 DE ENERO AL 31 DE ENERO DE 2020 -LINEA H.  HONORARIOS-ART No.424</t>
  </si>
  <si>
    <t>AUTORIZACION DE PAGO 1 CONTRATO 0108 DEL PERIODO DEL 27 DE ENERO AL 31 DE ENERO DE 2020 -LINEA C.  HONORARIOS-ART No.424</t>
  </si>
  <si>
    <t>AUTORIZACION DE PAGO 1 CONTRATO 070 DEL PERIODO DEL 20 DE ENERO AL 31 DE ENERO DE 2020 -LINEA B.  HONORARIOS-ART No.424</t>
  </si>
  <si>
    <t>AUTORIZACION DE PAGO  01 DEL CONTRATO 004  DE 2020 - ENERO DEL 2020 LINEA H- HONORARIOS ART. 424</t>
  </si>
  <si>
    <t>PAGO 01  DE HONORARIOS DEL  CONTRATO 020  DE 2020 - DEL MES DE ENERO DE 2020</t>
  </si>
  <si>
    <t>AUTORIZACION DE PAGO 1 CONTRATO 090 DE 2020 DEL PERIODO DEL 23 DE ENERO AL 31 DE ENERO DE 2020 -LINEA H.  HONORARIOS-ART No.424</t>
  </si>
  <si>
    <t>AUTORIZACION DE PAGO 1 CONTRATO 067 DEL PERIODO DEL 17 DE ENERO AL 31 DE ENERO DE 2020 -LINEA C.  HONORARIOS-ART No.424</t>
  </si>
  <si>
    <t>AUTORIZACION DE PAGO 1 CONTRATO 072 DEL PERIODO DEL 20 DE ENERO AL 31 DE ENERO DE 2020 -LINEA H.  HONORARIOS-ART No.424</t>
  </si>
  <si>
    <t>AUTORIZACION DE PAGO 1 CONTRATO 071 DEL PERIODO DEL 20 DE ENERO AL 31 DE ENERO DE 2020 -LINEA B.  HONORARIOS-ART No.424</t>
  </si>
  <si>
    <t>PAGO 1  DE HONORARIOS DEL  CONTRATO 089  DE 2020 - DEL MES DE ENERO DE 2020</t>
  </si>
  <si>
    <t>PAGO 1  DE HONORARIOS DEL  CONTRATO 095  DE 2020 - DEL MES DE ENERO DE 2020</t>
  </si>
  <si>
    <t>AUTORIZACION DE PAGO 01 DEL CONTRATO 091  DE 2020 - PERIODO ENERO DE 2020 LINEA E- HONORARIOS ART. 424</t>
  </si>
  <si>
    <t>AUTORIZACION DE PAGO 01 DEL CONTRATO 110  DE 2020 - PERIODO del 28 al 31 DE ENERO DE 2020 LINEA C- HONORARIOS ART. 424</t>
  </si>
  <si>
    <t>AUTORIZACION DE PAGO 01 DEL CONTRATO 073  DE 2020 - PERIODO del 20 al 31 DE ENERO DE 2020 LINEA G- HONORARIOS ART. 424</t>
  </si>
  <si>
    <t>AUTORIZACION DE PAGO 01 DEL CONTRATO 109  DE 2020 - PERIODO del 27 al 31 DE ENERO DE 2020 LINEA C- HONORARIOS ART. 424</t>
  </si>
  <si>
    <t>AUTORIZACION DE PAGO 01 CONTRATO 133 DE 2020 - PERIODO DEL 29 AL 31 DE ENERO DE 2020  - OBJETO C HONORARIOS ART.424</t>
  </si>
  <si>
    <t>AUTORIZACION DE  PAGO 01 DEL CONTRATO 094 DE 2020 - PERIODO DEL 23 AL 31 DE ENERO DE 2020 OBJETO C .- HONORARIOS-ART.424</t>
  </si>
  <si>
    <t>AUTORIZACION DE PAGO 01 CONTRATO 088 DE 2020 - PERIODO DEL 23 AL 31 DE ENERO DE 2020  - OBJETO g HONORARIOS ART.424</t>
  </si>
  <si>
    <t>PAGO 1  DE HONORARIOS DEL  CONTRATO 087 DE 2020 - DEL MES DE 23 AL 31  DE 2020</t>
  </si>
  <si>
    <t>AUTORIZACION DE PAGO 01 CONTRATO 131 DE 2020 - PERIODO DEL 28 AL 31 DE ENERO DE 2020  - OBJETO C HONORARIOS ART.424</t>
  </si>
  <si>
    <t>PAGO 25 DE HONORARIOS DEL  CONTRATO 430 DE 2017 - DEL MES DE 01 AL 10 DE SEPT  DE 2019 ART-424</t>
  </si>
  <si>
    <t>PAGO 1 DE HONORARIOS DEL  CONTRATO 111 DE 2020 - PERIODO ENTRE 27 Y EL 31 ENERO DE 2020</t>
  </si>
  <si>
    <t>PAGO COMISION FIDUCIARIA MES DE OCTUBRE DE 2019 FACTURA 3071 ID DEL TERCERO 0010342021 ARTICULO 117</t>
  </si>
  <si>
    <t>PAGO COMISION FIDUCIARIA MES DE NOVIEMBRE DE 2019 FACTURA No. 3328 ID DEL TERCERO 0010342021 ARTICULO 117</t>
  </si>
  <si>
    <t>PAGO COMISION FIDUCIARIA MES DE DICIEMBRE DE 2019 FACTURA No. 10268 ID DEL TERCERO 0010342021 ARTICULO 117</t>
  </si>
  <si>
    <t>PAGO 01  DE HONORARIOS DEL  CONTRATO 132 DE 2020 - PERIODO DEL 28 AL 31 DE ENERO DEL 2020 - OBJETO C HONORARIOS ART.424</t>
  </si>
  <si>
    <t>PAGO 01 CONTRATO 160 DE 2020 - PERIODO DEL 30 AL 31 DE ENERO DE 2020 - OBJETO C HONORARIOS ART.424</t>
  </si>
  <si>
    <t>DEVOLUCION DE RECURSOS CONSIGNADOS ERRADAMENTE NO APLICA RETENCIONES. ART. 416</t>
  </si>
  <si>
    <t>PAGO RETENCION EN LA FUENTE ENERO</t>
  </si>
  <si>
    <t>EXPORTACIONES Y MOVIMIENTOS LIMITADA</t>
  </si>
  <si>
    <t>REFORMAS SANCHEZ S.A.S.</t>
  </si>
  <si>
    <t xml:space="preserve">EMIRO ANDRES LOPEZ DE HOYOS </t>
  </si>
  <si>
    <t>COMPAÑIA PRODUCTORA DE MINERALES LA ROCA S.A.S.</t>
  </si>
  <si>
    <t>EMPRESA SOCIAL DEL ESTADO CENTRO DE SALUD DE SAN ANTONIO DE PALMITO</t>
  </si>
  <si>
    <t>SEGUROS BOLIVAR S A</t>
  </si>
  <si>
    <t>VICTORIA ADMINISTRADORES SAS</t>
  </si>
  <si>
    <t>HOSPITAL LOCAL NUESTRA SEÑORA DEL SOCORRO DE SINCE - SUCRE EMPRESA SOCIAL DEL ESTADO</t>
  </si>
  <si>
    <t>TECNOLOGIAS Y CONSULTORIAS AMBIENTALES Y DE GESTION S.A.S</t>
  </si>
  <si>
    <t>FAVELASCON S.A.S.</t>
  </si>
  <si>
    <t>SUPERCENTRO CALIMA PROPIEDAD HORIZONTAL</t>
  </si>
  <si>
    <t>AIREFLEX DE COLOMBIA S.A.S</t>
  </si>
  <si>
    <t>C.I. UNION DE BANANEROS DE URABA S.A. - UNIBAN</t>
  </si>
  <si>
    <t>SIN REF</t>
  </si>
  <si>
    <t>PROJET CONSTRUCTIONS </t>
  </si>
  <si>
    <t>CONCRETOS DE LA COSTA S.A.S.</t>
  </si>
  <si>
    <t>FULL PROTECTION LTDA</t>
  </si>
  <si>
    <t>ALSERTEC SAS</t>
  </si>
  <si>
    <t>PAGO 2  DE HONORARIOS DEL  CONTRATO 165  DE 2020 - PERIODO DE FEBRERO DE 2020 - LINEA -C</t>
  </si>
  <si>
    <t>PAGO 1  DE HONORARIOS DEL  CONTRATO 151  DE 2020 - PERIODO DE ENERO DE 2020 - LINEA -C</t>
  </si>
  <si>
    <t>COMENTARIO 1 AUTORIZACION DE PAGO 2 CONTRATO 133 DE 2020 -DEL MES DE FEBRERO DE 2020 - OBJETO C HONORARIOS ART. 424. SE APLICA EMBARGO DEL VALOR DEL PAGO MENOS 1 SMMLV Y EL RESTANTE EN LA QUINTA PARTE SEGÚN OFICIO 47981</t>
  </si>
  <si>
    <t>PAGO 2  DE HONORARIOS DEL  CONTRATO 151  DE 2020 - PERIODO DE FEBRERO DE 2020 - LINEA -C  . ART 424</t>
  </si>
  <si>
    <t>AUTORIZACION DE PAGO 2 DESPLAZAMIENTOS: GASTOS DE VIAJE (HONORARIOS) ART 424 POR $1375630 Y REEMBOLSO  ART -141 POR  $1767930,19 CONTRATO 011 DE 2020 -  DEL MES DE  FEBRERO DE 2020</t>
  </si>
  <si>
    <t>AUTORIZACION DE PAGO 1 DESPLAZAMIENTOS: GASTOS DE VIAJE (HONORARIOS) ART 424 POR $784.423 Y REEMBOLSO  ART -141 POR  $502.770 CONTRATO 089 DE 2020 -  DEL MES DE  FEBRERO DE 2020</t>
  </si>
  <si>
    <t>AUTORIZACION DE PAGO 2 CONTRATO 088 DEL PERIODO FEBRERO 2020 -LINEA G.  HONORARIOS-ART No.424</t>
  </si>
  <si>
    <t>AUTORIZACION DE PAGO 2 CONTRATO 131 DEL PERIODO FEBRERO 2020 -LINEA C.  HONORARIOS-ART No.424</t>
  </si>
  <si>
    <t>AUTORIZACION DE PAGO 2 CONTRATO 160 DEL PERIODO FEBRERO 2020 -LINEA C.  HONORARIOS-ART No.424</t>
  </si>
  <si>
    <t>AUTORIZACION DE PAGO 2 CONTRATO 161 DEL PERIODO FEBRERO 2020 -LINEA C.  HONORARIOS-ART No.424</t>
  </si>
  <si>
    <t>AUTORIZACION DE PAGO 1 CONTRATO 158 DEL PERIODO ENERO 2020 -LINEA D.  HONORARIOS-ART No.424</t>
  </si>
  <si>
    <t>AUTORIZACION DE PAGO 2 CONTRATO 164 DEL PERIODO FEBRERO 2020 -LINEA D.  HONORARIOS-ART No.424</t>
  </si>
  <si>
    <t>AUTORIZACION DE PAGO 2 CONTRATO 158 DEL PERIODO FEBRERO 2020 -LINEA D.  HONORARIOS-ART No.424</t>
  </si>
  <si>
    <t>AUTORIZACION DE PAGO 1 CONTRATO 164 DEL PERIODO ENERO 2020 -LINEA D.  HONORARIOS-ART No.424</t>
  </si>
  <si>
    <t>AUTORIZACION DE PAGO 1 CONTRATO 223 DEL PERIODO FEBRERO 2020 -LINEA G.  HONORARIOS-ART No.424</t>
  </si>
  <si>
    <t>PAGO 1  DE HONORARIOS DEL  CONTRATO 161 DE 2020 - PERIODO DEL 30 AL 31 DE ENERO DE 2020 - LINEA C -  ART. 424</t>
  </si>
  <si>
    <t>PAGO 2  DE HONORARIOS DEL  CONTRATO 110  DE 2020 - PERIODO DE FEBRERO DE 2020 - LINEA -C</t>
  </si>
  <si>
    <t>AUTORIZACION DE PAGO 02 CONTRATO 085 DE 2020 - PERIODO DEL 01 AL 29 DE FEBRERO  DE 2020 - OBJETO A HONORARIOS ART.424</t>
  </si>
  <si>
    <t>AUTORIZACION DE PAGO 02 CONTRATO 005 DE 2020 - PERIODO DEL 03 DE FEBRERO AL 02 DE MARZO DE 2020 - OBJETO A HONORARIOS ART.424</t>
  </si>
  <si>
    <t>AUTORIZACION DE PAGO 02 CONTRATO 089 DE 2020 - PERIODO DEL 01 DE FEBRERO AL 29 DE FEBRERO  DE 2020 - OBJETO C HONORARIOS ART.424</t>
  </si>
  <si>
    <t>AUTORIZACION DE PAGO 01 CONTRATO 179 DE 2020 - PERIODO DEL 01 DE FEBRERO AL 29 DE FEBRERO  DE 2020 - OBJETO A HONORARIOS ART.424</t>
  </si>
  <si>
    <t>AUTORIZACION DE PAGO 2 CONTRATO 090 DE 2020 CORRESPONDIENTE A FEBRERO DE 2020 -LINEA H.  HONORARIOS-ART No.424</t>
  </si>
  <si>
    <t>AUTORIZACIÓN DE PAGO 1 DEL CONTRATO 165 DE 2020 - COMPROMETIDO EN LOS DÍAS 30 Y 31 DE ENERO DE 2020 LINEA C- HONORARIOS ART. 424</t>
  </si>
  <si>
    <t>AUTORIZACIÓN DE PAGO 2 DEL CONTRATO 084 DE 2020 - PERIODO DE FEBRERO DE 2020 - LINEA A - HONORARIOS ART. 424</t>
  </si>
  <si>
    <t>AUTORIZACIÓN DE PAGO 2 DEL CONTRATO 003 DE 2020 - PERIODO DE FEBRERO DE 2020 - LINEA H - HONORARIOS ART. 424</t>
  </si>
  <si>
    <t>AUTORIZACIÓN DE PAGO 2 DEL CONTRATO 004 DE 2020 - PERIODO DE FEBRERO DE 2020 - LINEA H - HONORARIOS ART. 424</t>
  </si>
  <si>
    <t>AUTORIZACIÓN DE PAGO 2 DEL CONTRATO 087 DE 2020 - PERIODO DE FEBRERO DE 2020 - LINEA A - HONORARIOS ART. 424</t>
  </si>
  <si>
    <t>AUTORIZACIÓN DE PAGO 2 DEL CONTRATO 095 DE 2020 - PERIODO DE FEBRERO DE 2020 - LINEA C - HONORARIOS ART. 424</t>
  </si>
  <si>
    <t>AUTORIZACIÓN DE PAGO 2 DEL CONTRATO 067 DE 2020 - PERIODO DE FEBRERO DE 2020 - LINEA C - HONORARIOS ART. 424</t>
  </si>
  <si>
    <t>AUTORIZACIÓN DE PAGO 2 DEL CONTRATO 074 DE 2020 - PERIODO DE FEBRERO DE 2020 - LINEA C - HONORARIOS ART. 424</t>
  </si>
  <si>
    <t>AUTORIZACIÓN DE PAGO 1 DEL CONTRATO 225 DE 2020 - PERIODO DE FEBRERO DE 2020 - LINEA H - HONORARIOS ART. 424</t>
  </si>
  <si>
    <t>PAGO 02 DEL CONTRATO 073  DE 2020 - PERIODO FEBRERO 2020 LINEA G- HONORARIOS ART. 424</t>
  </si>
  <si>
    <t>PAGO 2  DE HONORARIOS DEL  CONTRATO 070  DE 2020 - PERIODO FEBRERO DE 2020 - ART 424 - LINEA B</t>
  </si>
  <si>
    <t>PAGO 2  DE HONORARIOS DEL  CONTRATO 020  DE 2020 - PERIODO DE FEBRERO DE 2020 - LINEA H</t>
  </si>
  <si>
    <t>PAGO 2 DE HONORARIOS DEL  CONTRATO 108 DE 2020 - PERIODO 108 DE 2020 - ART 424 - LINEA C</t>
  </si>
  <si>
    <t>PAGO 2  DE HONORARIOS DEL  CONTRATO 033  DE 2020 - PERIODO FEBRERO DE 2020 - ART 424 - LINEA A</t>
  </si>
  <si>
    <t>AUTORIZACIÓN DE PAGO 2 DEL CONTRATO 015 DE 2020 - PERIODO DE FEBRERO DE 2020 - LINEA H - HONORARIOS ART. 424</t>
  </si>
  <si>
    <t>PAGO 2 DE HONORARIOS DEL  CONTRATO 011  DE 2020 - PERIODO DEL 01 AL 24 DE FEBRERO DE 2020</t>
  </si>
  <si>
    <t>AUTORIZACION DE PAGO 02 DEL CONTRATO 109  DE 2020 - PERIODO FEBRERO DE 2020 LINEA C- HONORARIOS ART. 424</t>
  </si>
  <si>
    <t>PAGO 2 DE HONORARIOS DEL  CONTRATO 111 DE 2020 - PERIODO FEBRERO DE 2020 - LINEA H - ART 424</t>
  </si>
  <si>
    <t>AUTORIZACION DE PAGO 2 CONTRATO 072 DEL PERIODO FEBRERO 2020 -LINEA H.  HONORARIOS-ART No.424</t>
  </si>
  <si>
    <t>PAGO 2  DE HONORARIOS DEL  CONTRATO 071  DE 2020 - PERIODO DE FEBRERO DE 2020 - LINEA B</t>
  </si>
  <si>
    <t>PAGO 2  DE HONORARIOS DEL  CONTRATO 010  DE 2020 - PERIODO DE FEBRERO DE 2020 - LINEA H</t>
  </si>
  <si>
    <t>PAGO 2  DE HONORARIOS DEL  CONTRATO 091  DE 2020 - PERIODO DE FEBRERO DE 2020 - LINEA -E</t>
  </si>
  <si>
    <t>PG RETEFUENTE FEBRERO</t>
  </si>
  <si>
    <t>PAGO RTICA 1ER BIM 2020 6</t>
  </si>
  <si>
    <t>PG RETEICA MUN DE BOGOTA 2020 1 BIM</t>
  </si>
  <si>
    <t>ASOCIACION PARA LA ENSEÑANZA ASPAEN</t>
  </si>
  <si>
    <t>AUTORIZACION DE PAGO 2 CONTRATO 179  DEL PERIODO MARZO 2020 -LINEA A.  HONORARIOS-ART No.424</t>
  </si>
  <si>
    <t>AUTORIZACION DE PAGO 3 CONTRATO 004  DEL PERIODO MARZO 2020 -LINEA H.  HONORARIOS-ART No.424</t>
  </si>
  <si>
    <t>AUTORIZACION DE PAGO 3 CONTRATO 005  DEL PERIODO MARZO 2020 -LINEA H.  HONORARIOS-ART No.424</t>
  </si>
  <si>
    <t>AUTORIZACION DE PAGO 3 CONTRATO 010  DEL PERIODO MARZO 2020 -LINEA H.  HONORARIOS-ART No.424</t>
  </si>
  <si>
    <t>AUTORIZACION DE PAGO 3 CONTRATO 070  DEL PERIODO MARZO 2020 -OBJETO B.  HONORARIOS-ART No.424</t>
  </si>
  <si>
    <t>AUTORIZACION DE PAGO 3 CONTRATO 071  DEL PERIODO MARZO 2020 -OBJETO B.  HONORARIOS-ART No.424</t>
  </si>
  <si>
    <t>AUTORIZACION DE PAGO 3 CONTRATO 074  DEL PERIODO MARZO 2020 -OBJETO C.  HONORARIOS-ART No.424</t>
  </si>
  <si>
    <t>AUTORIZACION DE PAGO 3 CONTRATO 084  DEL PERIODO MARZO 2020 -OBJETO A.  HONORARIOS-ART No.424</t>
  </si>
  <si>
    <t>AUTORIZACION DE PAGO 3 CONTRATO 085  DEL PERIODO MARZO 2020 -OBJETO A.  HONORARIOS-ART No.424</t>
  </si>
  <si>
    <t>AUTORIZACION DE PAGO 3 CONTRATO 089  DEL PERIODO MARZO 2020 -LINEA C.  HONORARIOS-ART No.424</t>
  </si>
  <si>
    <t>AUTORIZACION DE PAGO 3 CONTRATO 111  DEL PERIODO MARZO 2020 -OBJETOH.  HONORARIOS-ART No.424</t>
  </si>
  <si>
    <t>AUTORIZACION DE PAGO 3 CONTRATO 131  DEL PERIODO MARZO 2020 -OBJETO C.  HONORARIOS-ART No.424</t>
  </si>
  <si>
    <t>AUTORIZACION DE PAGO 2 CONTRATO 225  DEL PERIODO MARZO 2020 -LINEA H.  HONORARIOS-ART No.424</t>
  </si>
  <si>
    <t>AUTORIZACION DE PAGO 3 CONTRATO 003  DEL PERIODO MARZO 2020 -LINEA H.  HONORARIOS-ART No.424</t>
  </si>
  <si>
    <t>AUTORIZACION DE PAGO 3 CONTRATO 015  DEL PERIODO MARZO 2020 -LINEA H.  HONORARIOS-ART No.424</t>
  </si>
  <si>
    <t>AUTORIZACION DE PAGO 3 CONTRATO 020  DEL PERIODO MARZO 2020 -LINEA H.  HONORARIOS-ART No.424</t>
  </si>
  <si>
    <t>AUTORIZACIÓN DE PAGO 03 CONTRATO 088 DE 2020 -DEL 01 AL 19  DE MARZO DE 2020  - OBJETO G HONORARIOS ART.424</t>
  </si>
  <si>
    <t>AUTORIZACIÓN DE PAGO 3 DEL CONTRATO 095 DE 2020 - PERIODO DE MARZO DE 2020 - LINEA C - HONORARIOS ART. 424</t>
  </si>
  <si>
    <t>AUTORIZACIÓN DE PAGO 3  CONTRATO 090 DE 2020 - PERIODO DE MARZO 2020 - LINEA H.  HONORARIOS ART. 424</t>
  </si>
  <si>
    <t>AUTORIZACIÓN PAGO 3 DE HONORARIOS DEL  CONTRATO 165  DE 2020 - PERIODO DE MARZO DE 2020 - LINEA -C</t>
  </si>
  <si>
    <t>PAGO 3 DE HONORARIOS DEL CONTRATO 151  DE 2020 - PERIODO DE MARZO DE 2020 - LINEA -C</t>
  </si>
  <si>
    <t>PAGO 3 DE HONORARIOS DEL CONTRATO 108 DE 2020 - PERIODO MARZO DE 2020 - ART 424 - LINEA C</t>
  </si>
  <si>
    <t>AUTORIZACIÓN DE PAGO 3 CONTRATO 072 DEL PERIODO MARZO 2020 -LINEA H.  HONORARIOS-ART No.424</t>
  </si>
  <si>
    <t>AUTORIZACIÓN DE PAGO 3 CONTRATO 158 DEL PERIODO MARZO 2020 -LINEA D.  HONORARIOS-ART No.424</t>
  </si>
  <si>
    <t>AUTORIZACIÓN DE PAGO 3 CONTRATO 164 DEL PERIODO MARZO 2020 -LINEA D.  HONORARIOS-ART No.424</t>
  </si>
  <si>
    <t>PAGO 3 DE HONORARIOS DEL CONTRATO 033  DE 2020 - PERIODO MARZO DE 2020 - ART 424 - LINEA A</t>
  </si>
  <si>
    <t>PAGO 03 DEL CONTRATO 091  DE 2020 - PERIODO MARZO DE 2020 LINEA E- HONORARIOS ART. 424</t>
  </si>
  <si>
    <t>PAGO 02 DEL CONTRATO 256 DE 2020 - PERIODO MARZO DE 2020 LINEA A- HONORARIOS ART. 424</t>
  </si>
  <si>
    <t>PAGO 01 DEL CONTRATO 256 DE 2020 - PERIODO DEL 27 AL 29 DE FEBRERO DE 2020 LINEA A- HONORARIOS ART. 424</t>
  </si>
  <si>
    <t>AUTORIZACIÓN DE PAGO 3 DEL CONTRATO 067 DE 2020 - PERIODO DE MARZO DE 2020 - LINEA C - HONORARIOS ART. 424</t>
  </si>
  <si>
    <t>PAGO 03 DEL CONTRATO 073  DE 2020 - PERIODO MARZO 2020 LINEA G- HONORARIOS ART. 424</t>
  </si>
  <si>
    <t>AUTORIZACION DE PAGO 3 CONTRATO 087  DEL PERIODO MARZO 2020 -LINEA A.  HONORARIOS-ART No.424</t>
  </si>
  <si>
    <t>AUTORIZACION DE  PAGO 02 DEL CONTRATO 094 DE 2020 - PERIODO DE FEBRERO DE 2020 OBJETO C .- HONORARIOS-ART.424</t>
  </si>
  <si>
    <t>AUTORIZACION DE  PAGO 03 DEL CONTRATO 094 DE 2020 - PERIODO DE MARZO DE 2020 OBJETO C .- HONORARIOS-ART.424</t>
  </si>
  <si>
    <t>AUTORIZACION DE PAGO 3 CONTRATO 109  DEL PERIODO MARZO 2020 -LINEA C.  HONORARIOS-ART No.424</t>
  </si>
  <si>
    <t>PAGO 3  DE HONORARIOS DEL  CONTRATO 110  DE 2020 - PERIODO DE MARZO DE 2020 - LINEA -C</t>
  </si>
  <si>
    <t>PAGO 02  DE HONORARIOS DEL  CONTRATO 132 DE 2020 - PERIODO DE FEBRERO DEL 2020 - OBJETO C HONORARIOS ART.424</t>
  </si>
  <si>
    <t>PAGO 03  DE HONORARIOS DEL  CONTRATO 132 DE 2020 - PERIODO DE MARZO DEL 2020 - OBJETO C HONORARIOS ART.424</t>
  </si>
  <si>
    <t>AUTORIZACION DE PAGO 2 CONTRATO 223 DEL PERIODO MARZO 2020 -LINEA G.  HONORARIOS-ART No.424</t>
  </si>
  <si>
    <t>AUTORIZACION DE PAGO 3 CONTRATO 160 DE MARZO 2020 -LINEA C.  HONORARIOS-ART No.424</t>
  </si>
  <si>
    <t>COMENTARIO 1 AUTORIZACION DE PAGO 3 CONTRATO 133 DE 2020 -DEL MES DE MARZO DE 2020 - OBJETO C HONORARIOS ART. 424. SE APLICA EMBARGO DEL VALOR DEL PAGO MENOS 1 SMMLV Y EL RESTANTE EN LA QUINTA PARTE SEGÚN OFICIO 47981 DE AGOSTO 8 DE 2019.</t>
  </si>
  <si>
    <t>AUTORIZACION DE PAGO  2 DEL CONTRATO 379  DE 2019 - DESEMBOLSO 40%  DE 2019 LINEA A- HONORARIOS ART. 424</t>
  </si>
  <si>
    <t>AUTORIZACION DE PAGO  3 DEL CONTRATO 379  DE 2019 - DESEMBOLSO 20%  DE 2019 LINEA A- HONORARIOS ART. 424</t>
  </si>
  <si>
    <t>PAG_RTFTE_MARZO</t>
  </si>
  <si>
    <t>otros ingresos  (INTERESES AXA COLPATRIA )</t>
  </si>
  <si>
    <t>AUTORIZACION DE PAGO 3 CONTRATO 179  DEL PERIODO ABRIL 2020 -OBJERO A.  HONORARIOS-ART No.424</t>
  </si>
  <si>
    <t>AUTORIZACIÓN DE PAGO 4  CONTRATO 090 DE 2020 - PERIODO DE ABRIL 2020 - OBJETO H.  HONORARIOS ART. 424</t>
  </si>
  <si>
    <t>AUTORIZACION DE PAGO 4 CONTRATO 131  DEL PERIODO ABRIL 2020 -OBJETO C.  HONORARIOS-ART No.424</t>
  </si>
  <si>
    <t>AUTORIZACION DE PAGO 3 CONTRATO 225  DEL PERIODO ABRIL 2020 -LINEA H.  HONORARIOS-ART No.424</t>
  </si>
  <si>
    <t>AUTORIZACION DE PAGO 4 CONTRATO 015  DEL PERIODO ABRIL 2020 -LINEA H.  HONORARIOS-ART No.424</t>
  </si>
  <si>
    <t>AUTORIZACION DE PAGO 3 CONTRATO 161 DEL PERIODO MARZO 2020 -LINEA C.  HONORARIOS-ART No.424</t>
  </si>
  <si>
    <t>AUTORIZACION DE PAGO 4 CONTRATO 085  DEL PERIODO ABRIL 2020 -OBJETO A.  HONORARIOS-ART No.424</t>
  </si>
  <si>
    <t>AUTORIZACIÓN DE PAGO 4 DEL CONTRATO 084 DE 2020 - PERIODO DE ABRIL DE 2020 - LINEA A - HONORARIOS ART. 424</t>
  </si>
  <si>
    <t>AUTORIZACIÓN DE PAGO 4 DEL CONTRATO 067 DE 2020 - PERIODO DE ABRIL DE 2020 - LINEA C - HONORARIOS ART. 424</t>
  </si>
  <si>
    <t>AUTORIZACION DE PAGO 4 CONTRATO 010  DEL PERIODO ABRIL 2020 -LINEA H.  HONORARIOS-ART No.424</t>
  </si>
  <si>
    <t>AUTORIZACION DE PAGO 4 CONTRATO 089  DEL PERIODO ABRIL 2020 -LINEA C.  HONORARIOS-ART No.424</t>
  </si>
  <si>
    <t>AUTORIZACION DE PAGO 4 CONTRATO 005  DEL PERIODO ABRIL 2020 -LINEA H.  HONORARIOS-ART No.424</t>
  </si>
  <si>
    <t>AUTORIZACION DE PAGO 4 CONTRATO 111  DEL PERIODO ABRIL 2020 -OBJETOH.  HONORARIOS-ART No.424</t>
  </si>
  <si>
    <t>PAGO 04 DEL CONTRATO 073  DE 2020 - PERIODO ABRIL 2020 LINEA G-HONORARIOS ART. 424</t>
  </si>
  <si>
    <t>AUTORIZACION DE PAGO 4 CONTRATO 087  DEL PERIODO ABRIL 2020 -LINEA A.  HONORARIOS-ART No.424</t>
  </si>
  <si>
    <t>PAGO 01 DEL CONTRATO 272  DE 2020 - PERIODO ABRIL 2020 LINEA G-HONORARIOS ART. 424</t>
  </si>
  <si>
    <t>AUTORIZACIÓN DE PAGO 4 CONTRATO 158 DEL PERIODO ABRIL 2020 -LINEA D.  HONORARIOS-ART No.424</t>
  </si>
  <si>
    <t>AUTORIZACION DE PAGO 4 CONTRATO 020  DEL PERIODO ABRIL 2020 -LINEA H.  HONORARIOS-ART No.424</t>
  </si>
  <si>
    <t>AUTORIZACION DE PAGO 4 CONTRATO 070  DEL PERIODO ABRIL  2020 -OBJETO B.  HONORARIOS-ART No.424</t>
  </si>
  <si>
    <t>AUTORIZACION DE PAGO 4 CONTRATO 164 DEL PERIODO ABRIL 2020 -OBJETO  D.  HONORARIOS-ART No.424</t>
  </si>
  <si>
    <t>PAGO 04 DEL CONTRATO 091  DE 2020 - PERIODO ABRIL DE 2020 OBJETO E- HONORARIOS ART. 424</t>
  </si>
  <si>
    <t>PAGO 03 DEL CONTRATO 256 DE 2020 - PERIODO ABRIL DE 2020 LINEA A- HONORARIOS ART. 424</t>
  </si>
  <si>
    <t>AUTORIZACION DE PAGO 4 CONTRATO 160 DE ABRIL 2020 -OBJETO  C.  HONORARIOS-ART No.424</t>
  </si>
  <si>
    <t>PAGO 4  DE HONORARIOS DEL  CONTRATO 165  DE 2020 - PERIODO DE ABRIL DE 2020 - OBJETO -C</t>
  </si>
  <si>
    <t>AUTORIZACION DE PAGO 3 CONTRATO 223 DEL PERIODO ABRIL 2020 -OBJETO G.  HONORARIOS-ART No.424</t>
  </si>
  <si>
    <t>AUTORIZACION DE PAGO 4 CONTRATO 003  DEL PERIODO ABRIL 2020 -OBJETO H.  HONORARIOS-ART No.424</t>
  </si>
  <si>
    <t>AUTORIZACION DE PAGO 1 CONTRATO 274 DEL PERIODO ABRIL 2020 -OBJETO C.  HONORARIOS-ART No.424</t>
  </si>
  <si>
    <t>AUTORIZACION DE PAGO 1 CONTRATO 275 DEL PERIODO ABRIL 2020 -OBJETO C.  HONORARIOS-ART No.424</t>
  </si>
  <si>
    <t>PAGO COMISION FIDUCIARIA MES DE ENERO DE 2020 FACTURA No. 10564 ID DEL TERCERO 0010342021 ARTICULO 117</t>
  </si>
  <si>
    <t>PAGO COMISION FIDUCIARIA MES DE FEBRERO DE 2020 FACTURA No. 10880 ID DEL TERCERO 0010342021 ARTICULO 117</t>
  </si>
  <si>
    <t>AUTORIZACION DE PAGO 4 CONTRATO 109  DEL PERIODO ABRIL 2020 -LINEA C.  HONORARIOS-ART No.424</t>
  </si>
  <si>
    <t>PAGO 4  DE HONORARIOS DEL  CONTRATO 110  DE 2020 - PERIODO DE ABRIL DE 2020 - LINEA -C</t>
  </si>
  <si>
    <t>PAGO 4  DE HONORARIOS DEL CONTRATO 033  DE 2020 - PERIODO ABRIL DE 2020 - ART 424 - LINEA A</t>
  </si>
  <si>
    <t>AUTORIZACION DE PAGO 4 CONTRATO 074  DEL PERIODO ABRIL 2020 -OBJETO C.  HONORARIOS-ART No.424</t>
  </si>
  <si>
    <t>AUTORIZACIÓN DE PAGO 4 DEL CONTRATO 095 DE 2020 - PERIODO DE ABRIL DE 2020 - LINEA C - HONORARIOS ART. 424</t>
  </si>
  <si>
    <t>PAGO 4 DE HONORARIOS DEL CONTRATO 108 DE 2020 - PERIODO ABRIL DE 2020 - ART 424 - LINEA C</t>
  </si>
  <si>
    <t>AUTORIZACION DE PAGO 4 CONTRATO 004  DEL PERIODO ABRIL 2020 -LINEA H.  HONORARIOS-ART No.424</t>
  </si>
  <si>
    <t>AUTORIZACION DE  PAGO 04 DEL CONTRATO 094 DE 2020 - PERIODO DE ABRIL DE 2020 OBJETO C .- HONORARIOS-ART.424</t>
  </si>
  <si>
    <t>AUTORIZACION DE PAGO  CONTRATO 071  DEL PERIODO ABRIL  2020 -OBJETO B.  HONORARIOS-ART No.424</t>
  </si>
  <si>
    <t>COMENTARIO 1, AUTORIZACION DE PAGO 4 CONTRATO 133 DE 2020 -DEL MES DE ABRIL DE 2020 - OBJETO C HONORARIOS ART. 424. SE APLICA EMBARGO DEL VALOR DEL PAGO MENOS 1 SMMLV Y EL RESTANTE EN LA QUINTA PARTE SEGÚN OFICIO 47981 DE AGOSTO 8 DE 2019.</t>
  </si>
  <si>
    <t>PAGO 04 DE HONORARIOS DEL  CONTRATO 132 DE 2020 - PERIODO DE ABRIL DEL 2020 - OBJETO C HONORARIOS ART.424</t>
  </si>
  <si>
    <t>PAGO 04 DE HONORARIOS DEL CONTRATO 151  DE 2020 - PERIODO DE ABRIL DE 2020 - OBJETO -C</t>
  </si>
  <si>
    <t>PAGO 01 DE HONORARIOS DEL  CONTRATO 288 DE 2020 - PERIODO DE ABRIL DEL 2020 - OBJETO H HONORARIOS ART.424</t>
  </si>
  <si>
    <t>AUTORIZACION DE PAGO 5 CONTRATO 015  DEL PERIODO DEL 01 AL 18 DE MAYO 2020 -LINEA H.  HONORARIOS-ART No.424</t>
  </si>
  <si>
    <t>PAGO RTICA 2DO BIM 2020 5</t>
  </si>
  <si>
    <t>PG_RETEICA_MUN_CARTAGENA_SEG_BIMESTRE_2020</t>
  </si>
  <si>
    <t>PAGO_RTFTE_ABRIL_2020_ENC</t>
  </si>
  <si>
    <t>INSTRUCCIÓN DE GIRO Y ORDEN DE TRASLADO DE RECURSOS Y TITULOS AL FOME EN CALIDAD DE PRESTAMO DECRETO LEGISLATIVO 552 DE 2020. CÓDIGO  DE OPERACIÓN 137 / PORTAFOLIO CUENTA SEBRA (000)</t>
  </si>
  <si>
    <t xml:space="preserve"> CIPRODYSER S.A.</t>
  </si>
  <si>
    <t>ASEO DEL NORTE SA ESP</t>
  </si>
  <si>
    <t>SOCODA S.A.S.</t>
  </si>
  <si>
    <t xml:space="preserve">Traslado FOME titulos </t>
  </si>
  <si>
    <t>AUTORIZACION DE PAGO 2 CONTRATO 274 DEL PERIODO MAYO 2020 -OBJETO C.  HONORARIOS-ART No.424</t>
  </si>
  <si>
    <t>PAGO 01 DE HONORARIOS DEL  CONTRATO 259 DE 2020 - PERIODO DE MARZO DEL 2020 - OBJETO E HONORARIOS ART.424</t>
  </si>
  <si>
    <t>PAGO 02 DE HONORARIOS DEL  CONTRATO 259 DE 2020 - PERIODO DE ABRIL  DEL 2020 - OBJETO E HONORARIOS ART.424</t>
  </si>
  <si>
    <t>AUTORIZACIÓN DE PAGO 4 CONTRATO 072 DEL PERIODO DEL 01 AL 23 DE ABRIL 2020 -LINEA H.  HONORARIOS-ART No.424</t>
  </si>
  <si>
    <t>AUTORIZACION DE PAGO 5 CONTRATO 085  DEL PERIODO MAYO 2020 -OBJETO A.  HONORARIOS-ART No.424</t>
  </si>
  <si>
    <t>AUTORIZACIÓN DE PAGO 5 DEL CONTRATO 084 DE 2020 - PERIODO DE MAYO DE 2020 - LINEA A - HONORARIOS ART. 424</t>
  </si>
  <si>
    <t>AUTORIZACION DE PAGO 5 CONTRATO 005  DEL PERIODO DEL 02 DE MAYO  AL 03 DE JUNIO 2020 -LINEA H.  HONORARIOS-ART No.424</t>
  </si>
  <si>
    <t>AUTORIZACIÓN DE PAGO 5 DEL CONTRATO 067 DE 2020 - PERIODO DE MAYO DE 2020 - LINEA C - HONORARIOS ART. 424</t>
  </si>
  <si>
    <t>AUTORIZACION DE PAGO 4 CONTRATO 179  DEL PERIODO MAYO  2020 -LINEA A.  HONORARIOS-ART No.424</t>
  </si>
  <si>
    <t>PAGO 05 DEL CONTRATO 073  DE 2020 - PERIODO MAYO 2020 LINEA G-HONORARIOS ART. 424</t>
  </si>
  <si>
    <t>AUTORIZACION DE PAGO 5 CONTRATO 087  DEL PERIODO MAYO 2020 -LINEA A.  HONORARIOS-ART No.424</t>
  </si>
  <si>
    <t>AUTORIZACION DE PAGO 5 CONTRATO 010  DEL PERIODO MAYO 2020 -OBJETO H.  HONORARIOS-ART No.424</t>
  </si>
  <si>
    <t>AUTORIZACION DE PAGO 4 CONTRATO 225  DEL PERIODO MAYO 2020 -OBJETO- H.  HONORARIOS-ART No.424</t>
  </si>
  <si>
    <t>AUTORIZACION DE PAGO 2 CONTRATO 275 DEL PERIODO MAYO  2020 -OBJETO C.  HONORARIOS-ART No.424</t>
  </si>
  <si>
    <t>AUTORIZACION DE PAGO 5 CONTRATO 131  DEL PERIODO MAYO 2020 -OBJETO C.  HONORARIOS-ART No.424</t>
  </si>
  <si>
    <t>AUTORIZACION DE PAGO 1 CONTRATO 278  DEL PERIODO ABRIL 2020 -OBJETO A.  HONORARIOS-ART No.424</t>
  </si>
  <si>
    <t>AUTORIZACIÓN DE PAGO 5 CONTRATO 004 DEL PERIODO MAYO 2020 -OBJETO H.  HONORARIOS-ART No.424</t>
  </si>
  <si>
    <t>AUTORIZACION DE PAGO 5 CONTRATO 089  DEL PERIODO MAYO  2020 -LINEA C.  HONORARIOS-ART No.424</t>
  </si>
  <si>
    <t>AUTORIZACIÓN DE PAGO 5  CONTRATO 090 DE 2020 - PERIODO DE MAYO 2020 - OBJETO H.  HONORARIOS ART. 424</t>
  </si>
  <si>
    <t>AUTORIZACION DE PAGO 5 CONTRATO 111  DEL PERIODO MAYO 2020 -OBJETOH.  HONORARIOS-ART No.424</t>
  </si>
  <si>
    <t>AUTORIZACION DE PAGO 1 RESOLUCION  1110 DEL VIGENCIA   2020 -OBJETO D.  HONORARIOS-ART No.424</t>
  </si>
  <si>
    <t>AUTORIZACION DE PAGO 5 CONTRATO 223 DEL PERIODO MAYO 2020 -OBJETO G.  HONORARIOS-ART No.424</t>
  </si>
  <si>
    <t>AUTORIZACION DE PAGO 5 CONTRATO 020  DEL PERIODO MAYO 2020 -OBJETO H.  HONORARIOS-ART No.424</t>
  </si>
  <si>
    <t>AUTORIZACION DE PAGO 1 CONTRATO 424 DEL PERIODO OCTUBRE 2020 -OBJETO H.  HONORARIOS-ART No.424</t>
  </si>
  <si>
    <t>AUTORIZACION DE PAGO 2 CONTRATO 424 DEL PERIODO NOVIEMBRE  2020 -OBJETO H.  HONORARIOS-ART No.424</t>
  </si>
  <si>
    <t>AUTORIZACION DE PAGO 5 CONTRATO 003  DEL PERIODO MAYO 2020 -OBJETO H.  HONORARIOS-ART No.424</t>
  </si>
  <si>
    <t>AUTORIZACION DE PAGO 5 CONTRATO 074  DEL PERIODO MAYO 2020 -OBJETO C.  HONORARIOS-ART No.424</t>
  </si>
  <si>
    <t>PAGO 05 DEL CONTRATO 091  DE 2020 - PERIODO MAYO DE 2020 OBJETO E- HONORARIOS ART. 424</t>
  </si>
  <si>
    <t>AUTORIZACION DE  PAGO 05 DEL CONTRATO 094 DE 2020 - PERIODO DE MAYO  DE 2020 OBJETO C .- HONORARIOS-ART.424</t>
  </si>
  <si>
    <t>PAGO 5 DE HONORARIOS DEL CONTRATO 108 DE 2020 - PERIODO MAYO DE 2020 - ART 424 - OBJETO C</t>
  </si>
  <si>
    <t>PAGO 05 DE HONORARIOS DEL  CONTRATO 132 DE 2020 - PERIODO DE MAYO  DEL 2020 - OBJETO C HONORARIOS ART.424</t>
  </si>
  <si>
    <t>PAGO 5  DE HONORARIOS DEL  CONTRATO 165  DE 2020 - PERIODO DE MAYO DE 2020 - OBJETO -C</t>
  </si>
  <si>
    <t>PAGO 04 DEL CONTRATO 256 DE 2020 - PERIODO MAYO DE 2020 LINEA A- HONORARIOS ART. 424</t>
  </si>
  <si>
    <t>AUTORIZACION DE PAGO 1 CONTRATO  DE ABRIL  2020 -OBJETO  C.  HONORARIOS-ART No.424</t>
  </si>
  <si>
    <t>AUTORIZACION DE PAGO 2 CONTRATO  DE MAYO  2020 -OBJETO  C.  HONORARIOS-ART No.424</t>
  </si>
  <si>
    <t>AUTORIZACION DE PAGO 1 CONTRATO 301  DE MAYO  2020 -OBJETO  C.  HONORARIOS-ART No.424</t>
  </si>
  <si>
    <t>AUTORIZACION DE PAGO  2 DEL CONTRATO 463  DE 2019 - SEGUNDO  DESEMBOLSO 30%  DE 2019 LINEA C- HONORARIOS ART. 424</t>
  </si>
  <si>
    <t>AUTORIZACIÓN DE PAGO 5 DEL CONTRATO 095 DE 2020 - PERIODO DE MAYO DE 2020 - OBJETO C - HONORARIOS ART. 424</t>
  </si>
  <si>
    <t>PAGO 02 DEL CONTRATO 272  DE 2020 - PERIODO MAYO 2020 LINEA G-HONORARIOS ART. 424</t>
  </si>
  <si>
    <t>AUTORIZACION DE PAGO 5 CONTRATO 160 DE MAYO 2020 -OBJETO  C.  HONORARIOS-ART No.424</t>
  </si>
  <si>
    <t>PAGO 5  DE HONORARIOS DEL  CONTRATO 110  DE 2020 - PERIODO DE MAYO DE 2020 - OBJETO -C</t>
  </si>
  <si>
    <t>AUTORIZACION DE PAGO 4 CONTRATO 161 DEL PERIODO ABRIL  2020 -OBJETO C HONORARIOS-ART No.424</t>
  </si>
  <si>
    <t>AUTORIZACION DE PAGO 1 CONTRATO 302 DEL PERIODO MAYO  2020 -OBJETO H.  HONORARIOS-ART No.424</t>
  </si>
  <si>
    <t>AUTORIZACION DE PAGO 5 CONTRATO 164 DEL PERIODO MAYO 2020 -OBJETO  D.  HONORARIOS-ART No.424</t>
  </si>
  <si>
    <t>" COMENTARIO 1, AUTORIZACIÓN DE PAGO 5 CONTRATO 133 DE 2020 -DEL MES DE MAYO DE 2020 - OBJETO C HONORARIOS ART. 424. SE APLICA EMBARGO DEL VALOR DEL PAGO MENOS 1 SMMLV Y EL RESTANTE EN LA QUINTA PARTE SEGÚN OFICIO 47981 DE AGOSTO 8</t>
  </si>
  <si>
    <t>AUTORIZACION DE PAGO 5 CONTRATO 109  DEL PERIODO MAYO  2020 -OBJETO C.  HONORARIOS-ART No.424</t>
  </si>
  <si>
    <t>PAGO 05 DE HONORARIOS DEL CONTRATO 151  DE 2020 - PERIODO DE MAYO DE 2020 - OBJETO -C</t>
  </si>
  <si>
    <t>AUTORIZACIÓN DE PAGO 5 CONTRATO 158 DEL PERIODO MAYO 2020 -OBJETO D.  HONORARIOS-ART No.424</t>
  </si>
  <si>
    <t>PAGO 02 DE HONORARIOS DEL  CONTRATO 288 DE 2020 - PERIODO DE MAYO DEL 2020 - OBJETO H HONORARIOS ART.424</t>
  </si>
  <si>
    <t>PAGO 01 DE HONORARIOS DEL  CONTRATO 300 DE 2020 - PERIODO DE MAYO DEL 2020 - OBJETO C HONORARIOS ART.424</t>
  </si>
  <si>
    <t>PAGO_RETEICA_MAYO</t>
  </si>
  <si>
    <t>HOSPITAL UNIVERSITARIO DE SINCELEJO - ESE</t>
  </si>
  <si>
    <t>JORGE LUIS CORREDOR RODRIGUEZ</t>
  </si>
  <si>
    <t>MALDONADO CASELLY ORLANDO</t>
  </si>
  <si>
    <t xml:space="preserve">RICARDO ENRIQUE RODRIGUEZ OSPINA </t>
  </si>
  <si>
    <t xml:space="preserve">LA EQUIDAD </t>
  </si>
  <si>
    <t>PAGO 01 DE HONORARIOS DEL  CONTRATO 296 DE 2020 - PERIODO DE MAYO DEL 2020 - OBJETO C HONORARIOS ART.424</t>
  </si>
  <si>
    <t>AUTORIZACION DE  PAGO 01 DEL CONTRATO 311 DE 2020 - PERIODO DE JUNIO  DE 2020 OBJETO G .- HONORARIOS-ART.424</t>
  </si>
  <si>
    <t>AUTORIZACIÓN DE PAGO 6 CONTRATO 158 DEL PERIODO JUNIO 2020 -OBJETO D.  HONORARIOS-ART No.424</t>
  </si>
  <si>
    <t>AUTORIZACION DE  PAGO 06 DEL CONTRATO 094 DE 2020 - PERIODO DE JUNIO  DE 2020 OBJETO C .- HONORARIOS-ART.424</t>
  </si>
  <si>
    <t>AUTORIZACION DE PAGO 6 CONTRATO 085  DEL PERIODO JUNIO 2020 -OBJETO A.  HONORARIOS-ART No.424</t>
  </si>
  <si>
    <t>AUTORIZACIÓN DE PAGO 6 DEL CONTRATO 084 DE 2020 - PERIODO DE JUNIO DE 2020 - LINEA A - HONORARIOS ART. 424</t>
  </si>
  <si>
    <t>AUTORIZACION DE PAGO 5 CONTRATO 179  DEL PERIODO JUNIO  2020 -LINEA A.  HONORARIOS-ART No.424</t>
  </si>
  <si>
    <t>AUTORIZACION DE PAGO 6 CONTRATO 010  DEL PERIODO JUNIO 2020 -OBJETO H.  HONORARIOS-ART No.424</t>
  </si>
  <si>
    <t>AUTORIZACION DE PAGO 6 CONTRATO 005  DEL PERIODO DE JUNIO 2020 -LINEA H.  HONORARIOS-ART No.424</t>
  </si>
  <si>
    <t>PAGO 06 DE HONORARIOS DEL CONTRATO 151  DE 2020 - PERIODO DE JUNIO DE 2020 - OBJETO -C</t>
  </si>
  <si>
    <t>AUTORIZACION DE PAGO 6 CONTRATO 109  DEL PERIODO JUNIO  2020 -OBJETO C.  HONORARIOS-ART No.424</t>
  </si>
  <si>
    <t>AUTORIZACION DE PAGO 6 CONTRATO 020  DEL PERIODO JUNIO 2020 -OBJETO H.  HONORARIOS-ART No.424</t>
  </si>
  <si>
    <t>AUTORIZACION DE PAGO 6 CONTRATO 087  DEL PERIODO JUNIO 2020 -LINEA A.  HONORARIOS-ART No.424</t>
  </si>
  <si>
    <t>AUTORIZACIÓN DE PAGO 6  CONTRATO 090 DE 2020 - PERIODO DE JUNIO 2020 - OBJETO H.  HONORARIOS ART. 424</t>
  </si>
  <si>
    <t>AUTORIZACION DE PAGO 6 CONTRATO 003  DEL PERIODO JUNIO 2020 -OBJETO H.  HONORARIOS-ART No.424</t>
  </si>
  <si>
    <t>AUTORIZACION DE PAGO 3 CONTRATO 275 DEL PERIODO JUNIO  2020 -OBJETO C.  HONORARIOS-ART No.424</t>
  </si>
  <si>
    <t>PAGO 6 DE HONORARIOS DEL CONTRATO 108 DE 2020 - PERIODO JUNIO DE 2020 - ART 424 - OBJETO C</t>
  </si>
  <si>
    <t>PAGO 03 DEL CONTRATO 272  DE 2020 - PERIODO JUNIO 2020 LINEA G-HONORARIOS ART. 424</t>
  </si>
  <si>
    <t>PAGO 06 DEL CONTRATO 091  DE 2020 - PERIODO JUNIO DE 2020 OBJETO E- HONORARIOS ART. 424</t>
  </si>
  <si>
    <t>PAGO 05 DEL CONTRATO 256 DE 2020 - PERIODO JUNIO DE 2020 OBJETO A- HONORARIOS ART. 424</t>
  </si>
  <si>
    <t>PAGO 5  DE HONORARIOS DEL CONTRATO 033  DE 2020 - PERIODO MAYO DE 2020 - ART 424 - OBJETO A</t>
  </si>
  <si>
    <t>PAGO 06 DEL CONTRATO 073  DE 2020 - PERIODO JUNIO 2020 LINEA G-HONORARIOS ART. 424</t>
  </si>
  <si>
    <t>AUTORIZACIÓN DE PAGO 6 DEL CONTRATO 067 DE 2020 - PERIODO DE JUNIO DE 2020 - LINEA C - HONORARIOS ART. 424</t>
  </si>
  <si>
    <t>AUTORIZACION DE PAGO 6 CONTRATO 089  DEL PERIODO JUNIO  2020 -LINEA C.  HONORARIOS-ART No.424</t>
  </si>
  <si>
    <t>AUTORIZACION DE PAGO 6 CONTRATO 074  DEL PERIODO JUNIO  2020 -OBJETO C.  HONORARIOS-ART No.424</t>
  </si>
  <si>
    <t>AUTORIZACIÓN DE PAGO 6 DEL CONTRATO 095 DE 2020 - PERIODO DE JUNIO DE 2020 - OBJETO C - HONORARIOS ART. 424</t>
  </si>
  <si>
    <t>AUTORIZACION DE PAGO 2 CONTRATO 301  DE JUNIO  2020 -OBJETO  C.  HONORARIOS-ART No.424</t>
  </si>
  <si>
    <t>AUTORIZACION DE PAGO 6 CONTRATO 164 DEL PERIODO JUNIO 2020 -OBJETO  D.  HONORARIOS-ART No.424</t>
  </si>
  <si>
    <t>AUTORIZACION DE PAGO 3 CONTRATO  DE JUNIO  2020 -OBJETO  C.  HONORARIOS-ART No.424</t>
  </si>
  <si>
    <t>PAGO 06 DE HONORARIOS DEL  CONTRATO 132 DE 2020 - PERIODO DE JUNIO DEL 2020 - OBJETO C HONORARIOS ART.424</t>
  </si>
  <si>
    <t>AUTORIZACION DE PAGO 6 CONTRATO 111  DEL PERIODO JUNIO 2020 -OBJETOH.  HONORARIOS-ART No.424</t>
  </si>
  <si>
    <t>PAGO 01 DE HONORARIOS DEL  CONTRATO 235 DE 2020 - PERIODO DE 12 AL  29 DE FEBRERO  DEL 2020 - OBJETO G HONORARIOS ART.424</t>
  </si>
  <si>
    <t>AUTORIZACION DE PAGO 5 CONTRATO 223 DEL PERIODO JUNIO 2020 -OBJETO G.  HONORARIOS-ART No.424</t>
  </si>
  <si>
    <t>PAGO 6 DE HONORARIOS DEL  CONTRATO 165  DE 2020 - PERIODO DE JUNIO DE 2020 - OBJETO -C</t>
  </si>
  <si>
    <t>AUTORIZACION DE PAGO 1 CONTRATO 230 DE 2020 - PERIODO FEBRERO DE 2020  - OBJETO C HONORARIOS ART.424</t>
  </si>
  <si>
    <t>AUTORIZACION DE PAGO 4 CONTRATO 230 DE 2020 - PERIODO MAYO DE 2020  - OBJETO C HONORARIOS ART.424</t>
  </si>
  <si>
    <t>AUTORIZACION DE PAGO 5 CONTRATO 230 DE 2020 - PERIODO JUNIO  DE 2020  - OBJETO C HONORARIOS ART.424</t>
  </si>
  <si>
    <t>AUTORIZACIÓN DE PAGO 6 CONTRATO 133 DE 2020 -DEL MES DE JUNIO DE 2020 - OBJETO C HONORARIOS ART. 424. SE APLICA EMBARGO DEL VALOR DEL PAGO MENOS 1 SMMLV Y EL RESTANTE EN LA QUINTA PARTE SEGÚN OFICIO</t>
  </si>
  <si>
    <t>PAGO 02 DE HONORARIOS DEL  CONTRATO 296 DE 2020 - PERIODO DE JUNIO DEL 2020 - OBJETO C HONORARIOS ART.424</t>
  </si>
  <si>
    <t>AUTORIZACION DE PAGO 6 CONTRATO 160 DE JUNIO 2020 -OBJETO  C.  HONORARIOS-ART No.424</t>
  </si>
  <si>
    <t>AUTORIZACION DE PAGO 6 CONTRATO 131  DEL PERIODO JUNIO 2020 -OBJETO C.  HONORARIOS-ART No.424</t>
  </si>
  <si>
    <t>AUTORIZACION DE PAGO 5 CONTRATO 225  DEL PERIODO JUNIO 2020 -OBJETO- H.  HONORARIOS-ART No.424</t>
  </si>
  <si>
    <t>AUTORIZACION DE PAGO 5 CONTRATO 161 DEL PERIODO MAYO  2020 -OBJETO C HONORARIOS-ART No.424</t>
  </si>
  <si>
    <t>AUTORIZACION DE PAGO 2 CONTRATO 230 DE 2020 - PERIODO MARZO DE 2020  - OBJETO C HONORARIOS ART.424</t>
  </si>
  <si>
    <t>AUTORIZACION DE PAGO 3 CONTRATO 230 DE 2020 - PERIODO ABRIL DE 2020  - OBJETO C HONORARIOS ART.424</t>
  </si>
  <si>
    <t>AUTORIZACION DE PAGO 3 CONTRATO 274 DEL PERIODO JUNIO 2020 -OBJETO C.  HONORARIOS-ART No.424</t>
  </si>
  <si>
    <t>AUTORIZACION DE PAGO 2 CONTRATO 302 DEL PERIODO JUNIO  2020 -OBJETO H.  HONORARIOS-ART No.424</t>
  </si>
  <si>
    <t>PAGO 03 DE HONORARIOS DEL  CONTRATO 288 DE 2020 - PERIODO DE JUNIO DEL 2020 - OBJETO H HONORARIOS ART.424</t>
  </si>
  <si>
    <t>AUTORIZACIÓN DE PAGO 6 CONTRATO 004 DEL PERIODO JUNIO 2020 -OBJETO H.  HONORARIOS-ART No.424</t>
  </si>
  <si>
    <t>PAGO 02 DE HONORARIOS DEL  CONTRATO 300 DE 2020 - PERIODO DE JUNIO DEL 2020 - OBJETO C HONORARIOS ART.424</t>
  </si>
  <si>
    <t>AUTORIZACION DE PAGO 2 CONTRATO 278  DEL PERIODO MAYO 2020 -OBJETO A.  HONORARIOS-ART No.424</t>
  </si>
  <si>
    <t>PAGO 6 DE HONORARIOS DEL  CONTRATO 110  DE 2020 - PERIODO DE JUNIO DE 2020 - OBJETO -C</t>
  </si>
  <si>
    <t>PAGO 02 DE HONORARIOS DEL  CONTRATO 235 DE 2020 - PERIODO MARZO DEL 2020 - OBJETO G HONORARIOS ART.424</t>
  </si>
  <si>
    <t>AUTORIZACION DE PAGO 1 CONTRATO 303 DE 2020 - PERIODO DE JUNIO DE 2020  - OBJETO C HONORARIOS ART.424</t>
  </si>
  <si>
    <t>AUTORIZACION DE PAGO 6 CONTRATO 161 DEL PERIODO JUNIO  2020 -OBJETO C HONORARIOS-ART No.424</t>
  </si>
  <si>
    <t>PAGO 03 DE HONORARIOS DEL  CONTRATO 235 DE 2020 - PERIODO ABRIL DEL 2020 - OBJETO G HONORARIOS ART.424</t>
  </si>
  <si>
    <t>pago_rtfte:junio20</t>
  </si>
  <si>
    <t>PAGO_RETEICABOGOTA_2_3_BIMES</t>
  </si>
  <si>
    <t>INSTRUCCIÓN DE GIRO Y ORDEN DE TRASLADO DE RECURSOS Y TITULOS AL FOME EN CALIDAD DE PRESTAMO DECRETO LEGISLATIVO 552 DE 2020 PAGO No.3 . CÓDIGO  DE OPERACIÓN 137 / PORTAFOLIO CUENTA SEBRA (000)</t>
  </si>
  <si>
    <t>CLINICA PIEDECUESTA S.A</t>
  </si>
  <si>
    <t xml:space="preserve">CLINICA PIEDECUESTA S.A </t>
  </si>
  <si>
    <t xml:space="preserve">CUERPO DE BOMBEROS VOLUNTARIOS DEL LIBANO </t>
  </si>
  <si>
    <t>PALMAS OLEGINOSAS DEL MAGADALENA LTDA</t>
  </si>
  <si>
    <t>INSTITUTO NACIONAL PENITENCIARIO Y CARCELARIO "INPEC"</t>
  </si>
  <si>
    <t>INSTITUTO NACIONAL PENITENCIARIO Y CARCELARIO - INPEC</t>
  </si>
  <si>
    <t>INSTITUTO MACIONAL PENITENCIARIO Y CARCELARIO "INPEC"</t>
  </si>
  <si>
    <t>INSTITUTO NACIONAL PENITENCIARIO Y CARCELARIO INPEC</t>
  </si>
  <si>
    <t>INSTITUTO NACIONAL PENITENCIARIO Y CARCELARIO-INPEC</t>
  </si>
  <si>
    <t>COOPERATIVA MULTIACTIVA DE SERVICIOS INTEGRALES GESTIONARBIENESTAR</t>
  </si>
  <si>
    <t>PRODUCTOS FAMILIA S.A</t>
  </si>
  <si>
    <t xml:space="preserve">DIRECCION DEL TESOR NACIONAL </t>
  </si>
  <si>
    <t>REINTEGRO VALOR</t>
  </si>
  <si>
    <t>DEVOLUCION IVA              </t>
  </si>
  <si>
    <t>LHOIST COLOMBIA SAS</t>
  </si>
  <si>
    <t xml:space="preserve">IBR2+1.25I  </t>
  </si>
  <si>
    <t xml:space="preserve">MV </t>
  </si>
  <si>
    <t xml:space="preserve">BANCO DE OCCIDENTE                    </t>
  </si>
  <si>
    <t xml:space="preserve">                </t>
  </si>
  <si>
    <t xml:space="preserve">IBR2+1.13I  </t>
  </si>
  <si>
    <t>FINANCIERA DE DESARROLLO TERRITORIAL S</t>
  </si>
  <si>
    <t xml:space="preserve">TV </t>
  </si>
  <si>
    <t xml:space="preserve">SCOTIABANK COLPATRIA S.A.             </t>
  </si>
  <si>
    <t xml:space="preserve">IBR2+1.1I   </t>
  </si>
  <si>
    <t>BANCO DE COMERCIO EXTERIOR DE COLOMBIA</t>
  </si>
  <si>
    <t xml:space="preserve">IBR2+1.28I  </t>
  </si>
  <si>
    <t xml:space="preserve">BANCO DE BOGOTA                       </t>
  </si>
  <si>
    <t xml:space="preserve">BANCO DAVIVIENDA S.A.                 </t>
  </si>
  <si>
    <t xml:space="preserve">IBR2+1I     </t>
  </si>
  <si>
    <t xml:space="preserve">BANCO POPULAR S.A.                    </t>
  </si>
  <si>
    <t xml:space="preserve">IBR2+1.09I  </t>
  </si>
  <si>
    <t xml:space="preserve">IBR2+1.15I  </t>
  </si>
  <si>
    <t xml:space="preserve">IBR2+1.2I   </t>
  </si>
  <si>
    <t xml:space="preserve">BANCO COMERCIAL AV VILLAS S.A.        </t>
  </si>
  <si>
    <t xml:space="preserve">IBR2+.92I   </t>
  </si>
  <si>
    <t>BANCO BILBAO VIZCAYA ARGENTARIA COLOMB</t>
  </si>
  <si>
    <t xml:space="preserve">IPC+2.2I    </t>
  </si>
  <si>
    <t>CORPORACION FINANCIERA COLOMBIANA S.A.</t>
  </si>
  <si>
    <t>7.000000-Nom</t>
  </si>
  <si>
    <t xml:space="preserve">AV </t>
  </si>
  <si>
    <t xml:space="preserve">ADCAP COLOMBIA S.A                    </t>
  </si>
  <si>
    <t>5.534100-Nom</t>
  </si>
  <si>
    <t xml:space="preserve">CREDICORP CAPITAL COLOMBIA            </t>
  </si>
  <si>
    <t>Dto</t>
  </si>
  <si>
    <t xml:space="preserve">IPS GESTIONAR BIENESTAR TUQUERRES HOSPITAL </t>
  </si>
  <si>
    <t>CONFEDERACION EMPRESARIAL DEL CAMPO DE COLOMBIA</t>
  </si>
  <si>
    <t>ORLANDO CHAPARRO MONTAÑA</t>
  </si>
  <si>
    <t>COMPAÑÍA TRANSPORTADORA DE VALORES PROSEGUR DE COLOMBIA  SA</t>
  </si>
  <si>
    <t>PAGO 7 CONTRATO 004 DEL PERIODO JULIO 2020 -OBJETO H.  HONORARIOS-ART No.424</t>
  </si>
  <si>
    <t>PAGO 7 CONTRATO 010  DEL PERIODO JULIO 2020 -LINEA H.  HONORARIOS-ART No.424</t>
  </si>
  <si>
    <t>PAGO 7 DEL CONTRATO 067 DE 2020 - PERIODO DE JULIO DE 2020 - LINEA C - HONORARIOS ART. 424</t>
  </si>
  <si>
    <t>PAGO 7 DEL CONTRATO 084 DE 2020 - PERIODO DE JULIO DE 2020 - LINEA A - HONORARIOS ART. 424</t>
  </si>
  <si>
    <t>PAGO 7 CONTRATO 087  DEL PERIODO JULIO 2020 -LINEA A.  HONORARIOS-ART No.424</t>
  </si>
  <si>
    <t>PAGO 7 CONTRATO 085  DEL PERIODO JULIO 2020 -OBJETO A.  HONORARIOS-ART No.424</t>
  </si>
  <si>
    <t>PAGO 7 CONTRATO 090 DE 2020 - PERIODO DE JULIO 2020 - OBJETO H.  HONORARIOS ART. 424</t>
  </si>
  <si>
    <t>PAGO 7 CONTRATO 111  DEL PERIODO JULIO 2020 -OBJETOH.  HONORARIOS-ART No.424</t>
  </si>
  <si>
    <t>PAGO 6 CONTRATO 179  DEL PERIODO JULIO  2020 -LINEA A.  HONORARIOS-ART No.424</t>
  </si>
  <si>
    <t>PAGO 6 CONTRATO 225  DEL PERIODO JULIO 2020 -OBJETO- H.  HONORARIOS-ART No.424</t>
  </si>
  <si>
    <t>PAGO 6 DEL CONTRATO 256 DE 2020 - PERIODO JULIO DE 2020 LINEA A- HONORARIOS ART. 424</t>
  </si>
  <si>
    <t>PAGO 6 CONTRATO 223 DEL PERIODO JULIO 2020 -OBJETO G.  HONORARIOS-ART No.424</t>
  </si>
  <si>
    <t>PAGO 3 CONTRATO 302 DEL PERIODO JULIO  2020 -OBJETO H.  HONORARIOS-ART No.424</t>
  </si>
  <si>
    <t>PAGO 2 DEL CONTRATO 311 DE 2020 - PERIODO DE JULIO  DE 2020 OBJETO G .- HONORARIOS-ART.424</t>
  </si>
  <si>
    <t>AUTORIZACION DE PAGO 1 CONTRATO 332  DEL PERIODO DE JULIO 2020 -LINEA H.  HONORARIOS-ART No.424</t>
  </si>
  <si>
    <t>PAGO 7 CONTRATO 003  DEL PERIODO JULIO 2020 -OBJETO H.  HONORARIOS-ART No.424</t>
  </si>
  <si>
    <t>AUTORIZACION DE PAGO 7 CONTRATO 020  DEL PERIODO JULIO 2020 -OBJETO H.  HONORARIOS-ART No.424</t>
  </si>
  <si>
    <t>PAGO 6  DE HONORARIOS DEL CONTRATO 033  DE 2020 - PERIODO JUNIO DE 2020 - ART 424 - OBJETO A</t>
  </si>
  <si>
    <t>AUTORIZACION DE PAGO 7 CONTRATO 074  DEL PERIODO JULIO  2020 -OBJETO C.  HONORARIOS-ART No.424</t>
  </si>
  <si>
    <t>AUTORIZACIÓN DE PAGO 7 DEL CONTRATO 095 DE 2020 - PERIODO DE JULIO DE 2020 - OBJETO C - HONORARIOS ART. 424</t>
  </si>
  <si>
    <t>PAGO 03 DE HONORARIOS DEL  CONTRATO 296 DE 2020 - PERIODO DE JULIO DEL 2020 - OBJETO C HONORARIOS ART.424</t>
  </si>
  <si>
    <t>AUTORIZACION DE PAGO 7 CONTRATO 089  DEL PERIODO JULIO  2020 -LINEA C.  HONORARIOS-ART No.424</t>
  </si>
  <si>
    <t>PAGO 04 DEL CONTRATO 272  DE 2020 - PERIODO JULIO 2020 LINEA G-HONORARIOS ART. 424</t>
  </si>
  <si>
    <t>PAGO 07 DEL CONTRATO 091  DE 2020 - PERIODO JULIO DE 2020 OBJETO E- HONORARIOS ART. 424</t>
  </si>
  <si>
    <t>PAGO 7 DE HONORARIOS DEL CONTRATO 108 DE 2020 - PERIODO JULIO DE 2020 - ART 424 - OBJETO C</t>
  </si>
  <si>
    <t>AUTORIZACION DE PAGO 7 CONTRATO 131  DEL PERIODO JULIO 2020 -OBJETO C.  HONORARIOS-ART No.424</t>
  </si>
  <si>
    <t>PAGO 7 DE HONORARIOS DEL  CONTRATO 165  DE 2020 - PERIODO DE JULIO DE 2020 - OBJETO -C</t>
  </si>
  <si>
    <t>PAGO 03 DE HONORARIOS DEL  CONTRATO 300 DE 2020 - PERIODO DE JULIO DEL 2020 - OBJETO C HONORARIOS ART.424</t>
  </si>
  <si>
    <t>AUTORIZACION DE PAGO 3 CONTRATO 301  DE JULIO  2020 -OBJETO  C.  HONORARIOS-ART No.424</t>
  </si>
  <si>
    <t>AUTORIZACION DE PAGO 1 CONTRATO 324  DE JULIO  2020 -OBJETO  C.  HONORARIOS-ART No.424</t>
  </si>
  <si>
    <t>PAGO 07 DEL CONTRATO 073  DE 2020 - PERIODO JULIO 2020 LINEA G-HONORARIOS ART. 424</t>
  </si>
  <si>
    <t>AUTORIZACION DE  PAGO 07 DEL CONTRATO 094 DE 2020 - PERIODO DE JULIO  DE 2020 OBJETO C .- HONORARIOS-ART.424</t>
  </si>
  <si>
    <t>AUTORIZACION DE PAGO 7 CONTRATO 109  DEL PERIODO JULIO  2020 -OBJETO C.  HONORARIOS-ART No.424</t>
  </si>
  <si>
    <t>PAGO 07 DE HONORARIOS DEL  CONTRATO 132 DE 2020 - PERIODO DE JULIO DEL 2020 - OBJETO C HONORARIOS ART.424</t>
  </si>
  <si>
    <t>PAGO 07 DE HONORARIOS DEL CONTRATO 151  DE 2020 - PERIODO DE JULIO DE 2020 - OBJETO -C</t>
  </si>
  <si>
    <t>AUTORIZACIÓN DE PAGO 7 CONTRATO 158 DEL PERIODO JULIO 2020 -OBJETO D.  HONORARIOS-ART No.424</t>
  </si>
  <si>
    <t>AUTORIZACION DE PAGO 7 CONTRATO 160 DE JULIO 2020 -OBJETO  C.  HONORARIOS-ART No.424</t>
  </si>
  <si>
    <t>AUTORIZACION DE PAGO 6 CONTRATO 230 DE 2020 - PERIODO JULIO  DE 2020  - OBJETO C HONORARIOS ART.424</t>
  </si>
  <si>
    <t>AUTORIZACION DE PAGO 4 CONTRATO 274 DEL PERIODO JULIO 2020 -OBJETO C.  HONORARIOS-ART No.424</t>
  </si>
  <si>
    <t>AUTORIZACION DE PAGO 4 CONTRATO 275 DEL PERIODO JULIO  2020 -OBJETO C.  HONORARIOS-ART No.424</t>
  </si>
  <si>
    <t>AUTORIZACION DE PAGO 4CONTRATO  DE JULIO  2020 -OBJETO  C.  HONORARIOS-ART No.424</t>
  </si>
  <si>
    <t>PAGO 04 CONTRATO 288 DE 2020 - PERIODO DE JULIO DEL 2020 - OBJETO H HONORARIOS ART.424</t>
  </si>
  <si>
    <t>AUTORIZACION DE PAGO 2 CONTRATO 303 DE 2020 - PERIODO DE JULIO DE 2020  - OBJETO C HONORARIOS ART.424</t>
  </si>
  <si>
    <t>AUTORIZACION DE PAGO 1 CONTRATO 333 DE 2020 - PERIODO DE JULIO DE 2020  - OBJETO E HONORARIOS ART.424</t>
  </si>
  <si>
    <t>AUTORIZACION DE PAGO 1 CONTRATO 354 DE 2020 - PERIODO DE JULIO DE 2020  - OBJETO H HONORARIOS ART.424</t>
  </si>
  <si>
    <t>" COMENTARIO 1, AUTORIZACIÓN DE PAGO 7 CONTRATO 133 DE 2020 -DEL MES DE JULIO DE 2020 - OBJETO C HONORARIOS ART. 424. SE APLICA EMBARGO DEL VALOR DEL PAGO MENOS 1 SMMLV Y EL RESTANTE EN LA QUINTA PARTE SEGÚN OFICIO</t>
  </si>
  <si>
    <t>AUTORIZACION DE PAGO 7 CONTRATO 164 DEL PERIODO JULIO 2020 -OBJETO  D.  HONORARIOS-ART No.424</t>
  </si>
  <si>
    <t>PAGO 7 DE HONORARIOS DEL  CONTRATO 110  DE 2020 - PERIODO DE JULIO DE 2020 - OBJETO -C</t>
  </si>
  <si>
    <t>PAGO 2  DE HONORARIOS DEL  CONTRATO 189  DE 2020 - PERIODO DE  FEBRERO DE 2020 - OBJETO -G</t>
  </si>
  <si>
    <t>PAGO 3 DE HONORARIOS DEL  CONTRATO 189  DE 2020 - PERIODO DE MARZO  DE 2020 - OBJETO -G</t>
  </si>
  <si>
    <t>PAGO 4 DE HONORARIOS DEL  CONTRATO 189  DE 2020 - PERIODO DE  ABRIL DE 2020 - OBJETO -G</t>
  </si>
  <si>
    <t>PAGO 04 DE HONORARIOS DEL  CONTRATO 235 DE 2020 - PERIODO MAYO DEL 2020 - OBJETO G HONORARIOS ART.424</t>
  </si>
  <si>
    <t>PAGO 1 DE HONORARIOS DEL  CONTRATO 340  DE 2020 - PERIODO DE JULIO DE 2020 - OBJETO -E</t>
  </si>
  <si>
    <t>PAGO 1 DE HONORARIOS DEL  CONTRATO 189  DE 2020 - PERIODO DE  ENERO DE 2020 - OBJETO -G</t>
  </si>
  <si>
    <t>PAGO 6 DE HONORARIOS DEL  CONTRATO 189  DE 2020 - PERIODO DE  JUNIO  DE 2020 - OBJETO -G</t>
  </si>
  <si>
    <t>PAGO  07 DE HONORARIOS DEL  CONTRATO 189  DE 2020 - PERIODO DE  JULIO  DE 2020 - OBJETO -G</t>
  </si>
  <si>
    <t>PAGO 5 DE HONORARIOS DEL  CONTRATO 189  DE 2020 - PERIODO DE  MAYO  DE 2020 - OBJETO -G</t>
  </si>
  <si>
    <t>PAGO 03 DE HONORARIOS DEL  CONTRATO 259 DE 2020 - PERIODO DE MAYO  DEL 2020 - OBJETO E HONORARIOS ART.424</t>
  </si>
  <si>
    <t>PAGO 04 DE HONORARIOS DEL  CONTRATO 259 DE 2020 - PERIODO DE JUNIO  DEL 2020 - OBJETO E HONORARIOS ART.424</t>
  </si>
  <si>
    <t>INSTRUCCIÓN DE GIRO Y ORDEN DE TRASLADO DE RECURSOS Y TITULOS AL FOME EN CALIDAD DE PRESTAMO DECRETO LEGISLATIVO 552 DE 2020 PAGO No.3. CÓDIGO  DE OPERACIÓN 137 / PORTAFOLIO CUENTA SEBRA (000)</t>
  </si>
  <si>
    <t>PAGO_RTFTE_.JULIOO</t>
  </si>
  <si>
    <t>DEVOLUCION DE RECURSOS POR PERTENECER AL SERVICIO NACIONAL SENA  NO APLICA RETENCIONES  ART. 416</t>
  </si>
  <si>
    <t>DEVOLUCION DE RECURSOS CONSGINADOS POR MAYOR VALOR -NO APLICA RETENCIONES  ART. 416</t>
  </si>
  <si>
    <t>DEVOLUCION DE RECURSOS POR REVOCATORIA DE ACTO ADMINISTRATIVO 5428 DT ANTIOQUIA -NO APLICA RETENCIONES. ART. 416</t>
  </si>
  <si>
    <t>DEVOLUCION DE RECURSOS CONSGINADOS POR ERROR VALOR -NO APLICA RETENCIONES  ART. 416</t>
  </si>
  <si>
    <t>SEPTIEMBRE</t>
  </si>
  <si>
    <t>SEPTIEMBRE 2020</t>
  </si>
  <si>
    <t xml:space="preserve">IPC+4.05F   </t>
  </si>
  <si>
    <t>5.678000-Nom</t>
  </si>
  <si>
    <t>6.490300-Nom</t>
  </si>
  <si>
    <t xml:space="preserve">IPC+1.7I    </t>
  </si>
  <si>
    <t xml:space="preserve">IPC+1.7F    </t>
  </si>
  <si>
    <t xml:space="preserve">IPC+2.15F   </t>
  </si>
  <si>
    <t>6.585600-Nom</t>
  </si>
  <si>
    <t xml:space="preserve">IPC+2.1I    </t>
  </si>
  <si>
    <t xml:space="preserve">No aplica   </t>
  </si>
  <si>
    <t>MINISTERIO DE HACIENDA Y CREDITO PUBLI</t>
  </si>
  <si>
    <t xml:space="preserve">IPC+1.5F    </t>
  </si>
  <si>
    <t xml:space="preserve">BDVI5188B036   </t>
  </si>
  <si>
    <t xml:space="preserve">BDVI619SF036   </t>
  </si>
  <si>
    <t xml:space="preserve">BNBCX3189A36   </t>
  </si>
  <si>
    <t xml:space="preserve">BBPO419SB036   </t>
  </si>
  <si>
    <t xml:space="preserve">CDTBCX80       </t>
  </si>
  <si>
    <t xml:space="preserve">CDTDVI80       </t>
  </si>
  <si>
    <t xml:space="preserve">CDTBOC80P      </t>
  </si>
  <si>
    <t xml:space="preserve">CDTFDT80       </t>
  </si>
  <si>
    <t xml:space="preserve">CDTBBO80       </t>
  </si>
  <si>
    <t xml:space="preserve">CDTBCB90       </t>
  </si>
  <si>
    <t xml:space="preserve">CDTBOC90P      </t>
  </si>
  <si>
    <t xml:space="preserve">CDTBPO90       </t>
  </si>
  <si>
    <t xml:space="preserve">CDTDVI95       </t>
  </si>
  <si>
    <t xml:space="preserve">CDTFDT90P      </t>
  </si>
  <si>
    <t xml:space="preserve">CDTCLPS0V      </t>
  </si>
  <si>
    <t xml:space="preserve">CDTBGAS0V      </t>
  </si>
  <si>
    <t xml:space="preserve">CDTBCBS0V      </t>
  </si>
  <si>
    <t xml:space="preserve">CDTLVSS0V      </t>
  </si>
  <si>
    <t xml:space="preserve">CDTDVIS0V      </t>
  </si>
  <si>
    <t xml:space="preserve">CDTCFCS0V      </t>
  </si>
  <si>
    <t xml:space="preserve">CDTBBO90       </t>
  </si>
  <si>
    <t xml:space="preserve">CDTLVS90A      </t>
  </si>
  <si>
    <t xml:space="preserve">TUVT17230223   </t>
  </si>
  <si>
    <t xml:space="preserve">CDTCFC80       </t>
  </si>
  <si>
    <t xml:space="preserve">TFIT10040522   </t>
  </si>
  <si>
    <t xml:space="preserve">TCO364091220   </t>
  </si>
  <si>
    <t xml:space="preserve">BDVI920SF060   </t>
  </si>
  <si>
    <t xml:space="preserve">CDTBPOS0V      </t>
  </si>
  <si>
    <t>PAGO 8 CONTRATO 003  DEL PERIODO AGOSTO 2020 -OBJETO H.  HONORARIOS-ART No.424</t>
  </si>
  <si>
    <t>PAGO 8 CONTRATO 004 DEL PERIODO AGOSTO 2020 -OBJETO H.  HONORARIOS-ART No.424</t>
  </si>
  <si>
    <t>PAGO 8 CONTRATO 010  DEL PERIODO AGOSTO 2020 -LINEA H.  HONORARIOS-ART No.424</t>
  </si>
  <si>
    <t>PAGO 8 DEL CONTRATO 067 DE 2020 - PERIODO DE AGOSTO DE 2020 - LINEA C - HONORARIOS ART. 424</t>
  </si>
  <si>
    <t>PAGO 08 DEL CONTRATO 073  DE 2020 - PERIODO AGOSTO 2020 LINEA G-HONORARIOS ART. 424</t>
  </si>
  <si>
    <t>AUTORIZACION DE PAGO 8 CONTRATO 074  DEL PERIODO AGOSTO  2020 -OBJETO C.  HONORARIOS-ART No.424</t>
  </si>
  <si>
    <t>PAGO 8 DEL CONTRATO 084 DE 2020 - PERIODO DE AGOSTO DE 2020 - LINEA A - HONORARIOS ART. 424</t>
  </si>
  <si>
    <t>PAGO 8 CONTRATO 085  DEL PERIODO AGOSTO 2020 -OBJETO A.  HONORARIOS-ART No.424</t>
  </si>
  <si>
    <t>PAGO 8 CONTRATO 087  DEL PERIODO AGOSTO 2020 -LINEA A.  HONORARIOS-ART No.424</t>
  </si>
  <si>
    <t>AUTORIZACION DE PAGO 8 CONTRATO 089  DEL PERIODO AGOSTO  2020 -LINEA C.  HONORARIOS-ART No.424</t>
  </si>
  <si>
    <t>AUTORIZACIÓN DE PAGO 8 DEL CONTRATO 095 DE 2020 - PERIODO DE AGOSTO DE 2020 - OBJETO C - HONORARIOS ART. 424</t>
  </si>
  <si>
    <t>AUTORIZACION DE PAGO 8 CONTRATO 131  DEL PERIODO AGOSTO 2020 -OBJETO C.  HONORARIOS-ART No.424</t>
  </si>
  <si>
    <t>PAGO 7 CONTRATO 223 DEL PERIODO AGOSTO 2020 -OBJETO G.  HONORARIOS-ART No.424</t>
  </si>
  <si>
    <t>PAGO 7 CONTRATO 225  DEL PERIODO AGOSTO 2020 -OBJETO- H.  HONORARIOS-ART No.424</t>
  </si>
  <si>
    <t>PAGO 7 DEL CONTRATO 256 DE 2020 - PERIODO AGOSTO DE 2020 LINEA A- HONORARIOS ART. 424</t>
  </si>
  <si>
    <t>PAGO 05 DEL CONTRATO 272  DE 2020 - PERIODO  AGOSTO 2020 LINEA G-HONORARIOS ART. 424</t>
  </si>
  <si>
    <t>PAGO 04 DE HONORARIOS DEL  CONTRATO 296 DE 2020 - PERIODO DE AGOSTO DEL 2020 - OBJETO C HONORARIOS ART.424</t>
  </si>
  <si>
    <t>PAGO 04 DE HONORARIOS DEL  CONTRATO 300 DE 2020 - PERIODO DE AGOSTO DEL 2020 - OBJETO C HONORARIOS ART.424</t>
  </si>
  <si>
    <t>AUTORIZACION DE PAGO 4 CONTRATO 301  DE AGOSTO 2020 -OBJETO  C.  HONORARIOS-ART No.424</t>
  </si>
  <si>
    <t>PAGO 3 CONTRATO 302 DEL PERIODO AGOSTO  2020 -OBJETO H.  HONORARIOS-ART No.424</t>
  </si>
  <si>
    <t>AUTORIZACION DE PAGO 2 CONTRATO 324  DE AGOSTO  2020 -OBJETO  C.  HONORARIOS-ART No.424</t>
  </si>
  <si>
    <t>AUTORIZACION DE PAGO 2 CONTRATO 332  DEL PERIODO DE AGOSTO 2020 -LINEA H.  HONORARIOS-ART No.424</t>
  </si>
  <si>
    <t>AUTORIZACION DE PAGO 2 CONTRATO 333 DE 2020 - PERIODO DE AGOSTO DE 2020  - OBJETO E HONORARIOS ART.424</t>
  </si>
  <si>
    <t>AUTORIZACION DE PAGO 2 CONTRATO 354 DE 2020 - PERIODO DE AGOSTO DE 2020  - OBJETO H HONORARIOS ART.424</t>
  </si>
  <si>
    <t>PAGO 08 DEL CONTRATO 091  DE 2020 - PERIODO AGOSTO DE 2020 OBJETO E- HONORARIOS ART. 424</t>
  </si>
  <si>
    <t>PAGO 8 CONTRATO 111  DEL PERIODO AGOSTO  2020 -OBJETOH.  HONORARIOS-ART No.424</t>
  </si>
  <si>
    <t>PAGO 8 DE HONORARIOS DEL  CONTRATO 165  DE 2020 - PERIODO DE AGOSTO DE 2020 - OBJETO -C</t>
  </si>
  <si>
    <t>AUTORIZACION DE PAGO 5 CONTRATO 275 DEL PERIODO AGOSTO  2020 -OBJETO C.  HONORARIOS-ART No.424</t>
  </si>
  <si>
    <t>AUTORIZACION DE PAGO 3 CONTRATO 303 DE 2020 - PERIODO DE AGOSTO DE 2020  - OBJETO C HONORARIOS ART.424</t>
  </si>
  <si>
    <t>AUTORIZACION DE PAGO 1 CONTRATO 364 DE 2020 - PERIODO DE JULIO DE 2020  - OBJETO G HONORARIOS ART.424</t>
  </si>
  <si>
    <t>AUTORIZACION DE PAGO 2 CONTRATO 364 DE 2020 - PERIODO DE AGOSTO DE 2020  - OBJETO G HONORARIOS ART.424</t>
  </si>
  <si>
    <t>COMENTARIO 1, AUTORIZACIÓN DE PAGO 8 CONTRATO 133 DE 2020 -DEL MES DE AGOSTO DE 2020 - OBJETO C HONORARIOS ART. 424. SE APLICA EMBARGO DEL VALOR DEL PAGO MENOS 1 SMMLV Y EL RESTANTE EN LA QUINTA PARTE SEGÚN OFICIO 47981 DE AGOSTO 8 DE 2019.</t>
  </si>
  <si>
    <t>AUTORIZACION DE  PAGO 08 DEL CONTRATO 094 DE 2020 - PERIODO DE AGOSTO  DE 2020 OBJETO C .- HONORARIOS-ART.424</t>
  </si>
  <si>
    <t>AUTORIZACIÓN DE PAGO 8 CONTRATO 158 DEL PERIODO AGOSTO 2020 -OBJETO D.  HONORARIOS-ART No.424</t>
  </si>
  <si>
    <t>AUTORIZACION DE PAGO 8 CONTRATO 020  DEL PERIODO AGOSTO 2020 -OBJETO H.  HONORARIOS-ART No.424</t>
  </si>
  <si>
    <t>AUTORIZACION DE PAGO 7 CONTRATO 230 DE 2020 - PERIODO AGOSTO  DE 2020  - OBJETO C HONORARIOS ART.424</t>
  </si>
  <si>
    <t>PAGO  08 DE HONORARIOS DEL  CONTRATO 189  DE 2020 - PERIODO DE  AGOSTO  DE 2020 - OBJETO -G</t>
  </si>
  <si>
    <t>AUTORIZACION DE PAGO 8 CONTRATO 109  DEL PERIODO AGOSTO  2020 -OBJETO C.  HONORARIOS-ART No.424</t>
  </si>
  <si>
    <t>PAGO 7  DE HONORARIOS DEL CONTRATO 033  DE 2020 - PERIODO JULIO DE 2020 - ART 424 - OBJETO A</t>
  </si>
  <si>
    <t>AUTORIZACION DE PAGO 5 CONTRATO  DE AGOSTO  2020 -OBJETO  C.  HONORARIOS-ART No.424</t>
  </si>
  <si>
    <t>PAGO 08 DE HONORARIOS DEL  CONTRATO 132 DE 2020 - PERIODO DE AGOSTO DEL 2020 - OBJETO C HONORARIOS ART.424</t>
  </si>
  <si>
    <t>PAGO 08 DE HONORARIOS DEL CONTRATO 151  DE 2020 - PERIODO DE AGOTO DE 2020 - OBJETO -C</t>
  </si>
  <si>
    <t>AUTORIZACION DE PAGO 3 CONTRATO 278  DEL PERIODO JUNIO 2020 -OBJETO A.  HONORARIOS-ART No.424</t>
  </si>
  <si>
    <t>AUTORIZACION DE PAGO 4 CONTRATO 278  DEL PERIODO JULIO 2020 -OBJETO A.  HONORARIOS-ART No.424</t>
  </si>
  <si>
    <t>PAGO 8 DE HONORARIOS DEL CONTRATO 108 DE 2020 - PERIODO AGOSTO DE 2020 - ART 424 - OBJETO C</t>
  </si>
  <si>
    <t>PAGO 8 DE HONORARIOS DEL  CONTRATO 110  DE 2020 - PERIODO DE AGOSTO DE 2020 - OBJETO -C</t>
  </si>
  <si>
    <t>AUTORIZACION DE PAGO 8 CONTRATO 160 DE AGOSTO 2020 -OBJETO  C.  HONORARIOS-ART No.424</t>
  </si>
  <si>
    <t>PAGO 7 CONTRATO 179  DEL PERIODO AGOSTO  2020 -LINEA A.  HONORARIOS-ART No.424</t>
  </si>
  <si>
    <t>AUTORIZACION DE PAGO 8 CONTRATO 164 DEL PERIODO AGOSTO 2020 -OBJETO  D.  HONORARIOS-ART No.424</t>
  </si>
  <si>
    <t>PAGO 2 DE HONORARIOS DEL  CONTRATO 340  DE 2020 - PERIODO DE AGOSTO  DE 2020 -</t>
  </si>
  <si>
    <t>AUTORIZACION DE PAGO 7 CONTRATO 161 DEL PERIODO JULIO 2020 -OBJETO C HONORARIOS-ART No.424</t>
  </si>
  <si>
    <t>PAGO 05  DE HONORARIOS DEL  CONTRATO 259 DE 2020 - PERIODO DE JULIO  DEL 2020 - OBJETO E HONORARIOS ART.424</t>
  </si>
  <si>
    <t>PAGO 1 DE HONORARIOS DEL  CONTRATO 289  DE 2020 - PERIODO DE ABRIL  DEL 2020 - OBJETO E HONORARIOS ART.424</t>
  </si>
  <si>
    <t>PAGO 2 DE HONORARIOS DEL  CONTRATO 289  DE 2020 - PERIODO DE MAYO  DEL 2020 - OBJETO E HONORARIOS ART.424</t>
  </si>
  <si>
    <t>PAGO 3 DE HONORARIOS DEL  CONTRATO 289  DE 2020 - PERIODO DE JUNIO  DEL 2020 - OBJETO E HONORARIOS ART.424</t>
  </si>
  <si>
    <t>PAGO 1 DE HONORARIOS DEL  CONTRATO 365  DE 2020 - PERIODO DE JULIO DE 2020 - OBJETO -G</t>
  </si>
  <si>
    <t>PAGO 2 DE HONORARIOS DEL  CONTRATO 365  DE 2020 - PERIODO DE AGOSTO DE 2020 - OBJETO -G</t>
  </si>
  <si>
    <t>PAGO 05 CONTRATO 288 DE 2020 - PERIODO DE AGOSTO DEL 2020 - OBJETO H HONORARIOS ART.424</t>
  </si>
  <si>
    <t>PAGO 01 CONTRATO 385   DE 2020 - PERIODO DE  AGOSTO  DEL 2020 - OBJETO C HONORARIOS ART.424</t>
  </si>
  <si>
    <t>PAGO 05 DE HONORARIOS DEL  CONTRATO 235 DE 2020 - PERIODO JUNIO DEL 2020 - OBJETO G HONORARIOS ART.424</t>
  </si>
  <si>
    <t>AUTORIZACION DE PAGO 5 CONTRATO 274 DEL PERIODO AGOSTO 2020 -OBJETO C.  HONORARIOS-ART No.424</t>
  </si>
  <si>
    <t>PAGO 8 CONTRATO 090 DE 2020 - PERIODO DE AGOSTO 2020 - OBJETO H.  HONORARIOS ART. 424</t>
  </si>
  <si>
    <t>AUTORIZACION DE PAGO 3 CONTRATO 424 DEL PERIODO  DICIEMBRE  2019 -OBJETO H.  HONORARIOS-ART No.424</t>
  </si>
  <si>
    <t>AUTORIZACION DE PAGO 4 CONTRATO 424 DEL PERIODO ENERO   2020 -OBJETO H.  HONORARIOS-ART No.424</t>
  </si>
  <si>
    <t>AUTORIZACION DE PAGO 5 CONTRATO 424 DEL PERIODO FEBRERO  2020 -OBJETO H.  HONORARIOS-ART No.424</t>
  </si>
  <si>
    <t>AUTORIZACION DE PAGO 6 CONTRATO 424 DEL PERIODO MARZO  2020 -OBJETO H.  HONORARIOS-ART No.424</t>
  </si>
  <si>
    <t>PAGO 01 CONTRATO 357   DE 2020 - PERIODO DE JULIO  DEL 2020 - OBJETO H HONORARIOS ART.424</t>
  </si>
  <si>
    <t>PAGO 02 CONTRATO 357   DE 2020 - PERIODO DE AGOSTO   DEL 2020 - OBJETO H HONORARIOS ART.424</t>
  </si>
  <si>
    <t>INSTRUCCIÓN DE GIRO Y ORDEN DE TRASLADO DE RECURSOS Y TITULOS AL FOME EN CALIDAD DE PRESTAMO DECRETO LEGISLATIVO 552 DE 2020 PAGO No.4. CÓDIGO  DE OPERACIÓN 137 / PORTAFOLIO CUENTA SEBRA (000)</t>
  </si>
  <si>
    <t>PAGO_RTFTE_AGOSTOV</t>
  </si>
  <si>
    <t>DEVOLUCIÓN DE RECURSOS PROYECTOS Y CONSTRUCCIONES ASOCIADOS SAS. POR CONCEPTO DE  REVOCATORIA DE ACTO ADMINISTRATIVO DE LA SANCIÓN PROFERIDO RESOLUCIÓN No. 1020 DE FECHA 22 OCTUBRE DE 2018.</t>
  </si>
  <si>
    <t>AJUSTE GASTOS FINANCIEROS BBVA</t>
  </si>
  <si>
    <t xml:space="preserve">VALCO CONSTRUCTORES LTDA </t>
  </si>
  <si>
    <t>HORACIO TELLEZ NUÑEZ</t>
  </si>
  <si>
    <t>INCA LIMITADA DE INGENIEROS CIVILES ASOCIADOS S.A.S</t>
  </si>
  <si>
    <t>CLEFREER SAS</t>
  </si>
  <si>
    <t>CORPORACION LA REINA DEL PORRO</t>
  </si>
  <si>
    <t>LOGIEXPRESS SOLUCIONES INTEGRALES S.A.S</t>
  </si>
  <si>
    <t>CONSTRUARTES SG S.A.S</t>
  </si>
  <si>
    <t>JHON JAIRO LOZADA BENJUMEA</t>
  </si>
  <si>
    <t>RENE JOSE SERRANO OCHA</t>
  </si>
  <si>
    <t>CARLOS ARMANDO BEJARANO JIMENEZ</t>
  </si>
  <si>
    <t>EXTRACTORA LOMA FRESCA SUR DE BOLIVAR S.A.S</t>
  </si>
  <si>
    <t>OLMAN FERNANDO MARTINEZ PARRA</t>
  </si>
  <si>
    <t>IGNACIO GALEANO ARANGO - CONSTRUCCIONES I.G.A.</t>
  </si>
  <si>
    <t>GESTION DYNAMICA Y PROYECTOS S.A.S</t>
  </si>
  <si>
    <t>EDUES RODRIGO GOMEZ ZAPATA</t>
  </si>
  <si>
    <t>TRANSPORTADORA Y DE COMUNICACIONES TRANSTELE-MOVIL LTDA</t>
  </si>
  <si>
    <t>CARBONES OTERO SAS</t>
  </si>
  <si>
    <t>JERONIMO MARTINS COLOMBIA</t>
  </si>
  <si>
    <t>JAIRO IVAN VILLADA RESTREPO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</si>
</sst>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8" formatCode="&quot;$&quot;\ #,##0.00_);[Red]\(&quot;$&quot;\ #,##0.00\)"/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&quot;$&quot;\ #,##0.00"/>
    <numFmt numFmtId="166" formatCode="[$$-240A]\ #,##0.00"/>
    <numFmt numFmtId="167" formatCode="_-* #,##0.00_-;\-* #,##0.00_-;_-* &quot;-&quot;??_-;_-@_-"/>
    <numFmt numFmtId="168" formatCode="_(* #,##0_);_(* \(#,##0\);_(* &quot;-&quot;??_);_(@_)"/>
    <numFmt numFmtId="169" formatCode="[$-C0A]mmm\-yy;@"/>
    <numFmt numFmtId="170" formatCode="[$$-240A]\ #,##0_);\([$$-240A]\ #,##0\)"/>
    <numFmt numFmtId="171" formatCode="_ * #,##0.00_ ;_ * \-#,##0.00_ ;_ * &quot;-&quot;??_ ;_ @_ "/>
    <numFmt numFmtId="172" formatCode="0.0%"/>
    <numFmt numFmtId="173" formatCode="#,##0.00000000000"/>
    <numFmt numFmtId="174" formatCode="#,##0.0000"/>
    <numFmt numFmtId="175" formatCode="_-* #,##0.00\ &quot;€&quot;_-;\-* #,##0.00\ &quot;€&quot;_-;_-* &quot;-&quot;??\ &quot;€&quot;_-;_-@_-"/>
    <numFmt numFmtId="176" formatCode="_-&quot;$&quot;* #,##0.00_-;\-&quot;$&quot;* #,##0.00_-;_-&quot;$&quot;* &quot;-&quot;??_-;_-@_-"/>
    <numFmt numFmtId="177" formatCode="_ &quot;$&quot;\ * #,##0_ ;_ &quot;$&quot;\ * \-#,##0_ ;_ &quot;$&quot;\ * &quot;-&quot;_ ;_ @_ "/>
    <numFmt numFmtId="178" formatCode="_ * #,##0_ ;_ * \-#,##0_ ;_ * &quot;-&quot;_ ;_ @_ "/>
    <numFmt numFmtId="179" formatCode="_ &quot;$&quot;\ * #,##0.00_ ;_ &quot;$&quot;\ * \-#,##0.00_ ;_ &quot;$&quot;\ * &quot;-&quot;??_ ;_ @_ "/>
    <numFmt numFmtId="180" formatCode="_ [$€-2]\ * #,##0.00_ ;_ [$€-2]\ * \-#,##0.00_ ;_ [$€-2]\ * &quot;-&quot;??_ "/>
  </numFmts>
  <fonts count="54" x14ac:knownFonts="1"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10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7"/>
      <color theme="1"/>
      <name val="Calibri"/>
      <family val="2"/>
      <scheme val="minor"/>
    </font>
    <font>
      <b/>
      <sz val="10"/>
      <color theme="3"/>
      <name val="Calibri"/>
      <family val="2"/>
      <scheme val="minor"/>
    </font>
    <font>
      <sz val="11"/>
      <color theme="1"/>
      <name val="Calibri"/>
      <family val="2"/>
    </font>
    <font>
      <sz val="10"/>
      <color rgb="FF0070C0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sz val="11"/>
      <color indexed="8"/>
      <name val="Calibri"/>
      <family val="2"/>
      <scheme val="minor"/>
    </font>
    <font>
      <b/>
      <sz val="18"/>
      <color theme="3"/>
      <name val="Cambria"/>
      <family val="2"/>
      <scheme val="major"/>
    </font>
  </fonts>
  <fills count="6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gray0625">
        <bgColor theme="0" tint="-4.9989318521683403E-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1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double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double">
        <color indexed="64"/>
      </left>
      <right style="thin">
        <color theme="0" tint="-0.14996795556505021"/>
      </right>
      <top style="thin">
        <color theme="0" tint="-0.14996795556505021"/>
      </top>
      <bottom style="double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double">
        <color indexed="64"/>
      </bottom>
      <diagonal/>
    </border>
    <border>
      <left style="thin">
        <color theme="0" tint="-0.14996795556505021"/>
      </left>
      <right style="double">
        <color indexed="64"/>
      </right>
      <top style="thin">
        <color theme="0" tint="-0.14996795556505021"/>
      </top>
      <bottom style="double">
        <color indexed="64"/>
      </bottom>
      <diagonal/>
    </border>
    <border>
      <left style="double">
        <color indexed="64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double">
        <color indexed="64"/>
      </right>
      <top/>
      <bottom style="thin">
        <color theme="0" tint="-0.14996795556505021"/>
      </bottom>
      <diagonal/>
    </border>
    <border>
      <left style="double">
        <color indexed="64"/>
      </left>
      <right/>
      <top style="double">
        <color indexed="64"/>
      </top>
      <bottom style="double">
        <color theme="0" tint="-0.14996795556505021"/>
      </bottom>
      <diagonal/>
    </border>
    <border>
      <left/>
      <right/>
      <top style="double">
        <color indexed="64"/>
      </top>
      <bottom style="double">
        <color theme="0" tint="-0.14996795556505021"/>
      </bottom>
      <diagonal/>
    </border>
    <border>
      <left/>
      <right style="double">
        <color indexed="64"/>
      </right>
      <top style="double">
        <color indexed="64"/>
      </top>
      <bottom style="double">
        <color theme="0" tint="-0.14996795556505021"/>
      </bottom>
      <diagonal/>
    </border>
    <border>
      <left style="double">
        <color indexed="64"/>
      </left>
      <right/>
      <top style="double">
        <color theme="0" tint="-0.14996795556505021"/>
      </top>
      <bottom style="double">
        <color indexed="64"/>
      </bottom>
      <diagonal/>
    </border>
    <border>
      <left/>
      <right/>
      <top style="double">
        <color theme="0" tint="-0.14996795556505021"/>
      </top>
      <bottom style="double">
        <color indexed="64"/>
      </bottom>
      <diagonal/>
    </border>
    <border>
      <left/>
      <right style="double">
        <color indexed="64"/>
      </right>
      <top style="double">
        <color theme="0" tint="-0.14996795556505021"/>
      </top>
      <bottom style="double">
        <color indexed="64"/>
      </bottom>
      <diagonal/>
    </border>
    <border>
      <left style="double">
        <color indexed="64"/>
      </left>
      <right style="thin">
        <color theme="0" tint="-0.14996795556505021"/>
      </right>
      <top style="double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double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double">
        <color indexed="64"/>
      </right>
      <top style="double">
        <color indexed="64"/>
      </top>
      <bottom style="thin">
        <color theme="0" tint="-0.14996795556505021"/>
      </bottom>
      <diagonal/>
    </border>
    <border>
      <left style="double">
        <color indexed="64"/>
      </left>
      <right style="thin">
        <color theme="0" tint="-0.14996795556505021"/>
      </right>
      <top style="double">
        <color indexed="64"/>
      </top>
      <bottom style="double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double">
        <color indexed="64"/>
      </top>
      <bottom style="double">
        <color indexed="64"/>
      </bottom>
      <diagonal/>
    </border>
    <border>
      <left style="thin">
        <color theme="0" tint="-0.14996795556505021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theme="1"/>
      </top>
      <bottom style="double">
        <color theme="1"/>
      </bottom>
      <diagonal/>
    </border>
    <border>
      <left/>
      <right style="double">
        <color indexed="64"/>
      </right>
      <top style="double">
        <color theme="1"/>
      </top>
      <bottom style="double">
        <color theme="1"/>
      </bottom>
      <diagonal/>
    </border>
    <border>
      <left/>
      <right style="double">
        <color theme="1"/>
      </right>
      <top style="double">
        <color theme="1"/>
      </top>
      <bottom style="double">
        <color theme="1"/>
      </bottom>
      <diagonal/>
    </border>
    <border>
      <left style="double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double">
        <color indexed="64"/>
      </right>
      <top style="thin">
        <color indexed="64"/>
      </top>
      <bottom style="thin">
        <color theme="0"/>
      </bottom>
      <diagonal/>
    </border>
    <border>
      <left style="double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double">
        <color indexed="64"/>
      </right>
      <top style="thin">
        <color theme="0"/>
      </top>
      <bottom style="thin">
        <color theme="0"/>
      </bottom>
      <diagonal/>
    </border>
    <border>
      <left style="double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double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 tint="-0.14996795556505021"/>
      </left>
      <right/>
      <top style="double">
        <color indexed="64"/>
      </top>
      <bottom style="double">
        <color indexed="64"/>
      </bottom>
      <diagonal/>
    </border>
    <border>
      <left style="thin">
        <color theme="0" tint="-0.14996795556505021"/>
      </left>
      <right/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theme="0" tint="-0.14996795556505021"/>
      </left>
      <right/>
      <top style="double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theme="0" tint="-0.14996795556505021"/>
      </top>
      <bottom style="double">
        <color indexed="64"/>
      </bottom>
      <diagonal/>
    </border>
    <border>
      <left style="double">
        <color indexed="64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double">
        <color indexed="64"/>
      </bottom>
      <diagonal/>
    </border>
    <border>
      <left style="thin">
        <color theme="0" tint="-0.14996795556505021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theme="0" tint="-0.14996795556505021"/>
      </bottom>
      <diagonal/>
    </border>
    <border>
      <left/>
      <right/>
      <top style="double">
        <color indexed="64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double">
        <color indexed="64"/>
      </bottom>
      <diagonal/>
    </border>
    <border>
      <left style="double">
        <color indexed="64"/>
      </left>
      <right style="thin">
        <color theme="0" tint="-0.14996795556505021"/>
      </right>
      <top/>
      <bottom style="double">
        <color indexed="64"/>
      </bottom>
      <diagonal/>
    </border>
    <border>
      <left style="thin">
        <color theme="0" tint="-0.14996795556505021"/>
      </left>
      <right style="double">
        <color indexed="64"/>
      </right>
      <top/>
      <bottom/>
      <diagonal/>
    </border>
    <border>
      <left/>
      <right/>
      <top/>
      <bottom style="thin">
        <color theme="0" tint="-0.14996795556505021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 style="double">
        <color indexed="64"/>
      </bottom>
      <diagonal/>
    </border>
    <border>
      <left style="thin">
        <color theme="0" tint="-0.14993743705557422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theme="0" tint="-0.14996795556505021"/>
      </right>
      <top style="double">
        <color indexed="64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double">
        <color indexed="64"/>
      </top>
      <bottom style="thin">
        <color theme="0" tint="-0.24994659260841701"/>
      </bottom>
      <diagonal/>
    </border>
    <border>
      <left style="thin">
        <color theme="0" tint="-0.14996795556505021"/>
      </left>
      <right style="double">
        <color indexed="64"/>
      </right>
      <top style="double">
        <color indexed="64"/>
      </top>
      <bottom style="thin">
        <color theme="0" tint="-0.24994659260841701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0" tint="-0.24994659260841701"/>
      </left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double">
        <color indexed="64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/>
      <right style="thin">
        <color theme="0" tint="-0.1499679555650502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 style="double">
        <color indexed="64"/>
      </right>
      <top/>
      <bottom style="thin">
        <color theme="0" tint="-0.24994659260841701"/>
      </bottom>
      <diagonal/>
    </border>
    <border>
      <left style="double">
        <color indexed="64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double">
        <color indexed="64"/>
      </right>
      <top style="thin">
        <color theme="0" tint="-0.14996795556505021"/>
      </top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726">
    <xf numFmtId="0" fontId="0" fillId="0" borderId="0"/>
    <xf numFmtId="43" fontId="4" fillId="0" borderId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3" fillId="0" borderId="0"/>
    <xf numFmtId="44" fontId="3" fillId="0" borderId="0" applyFont="0" applyFill="0" applyBorder="0" applyAlignment="0" applyProtection="0"/>
    <xf numFmtId="0" fontId="4" fillId="0" borderId="0"/>
    <xf numFmtId="0" fontId="25" fillId="0" borderId="99" applyNumberFormat="0" applyFill="0" applyAlignment="0" applyProtection="0"/>
    <xf numFmtId="0" fontId="12" fillId="0" borderId="100" applyNumberFormat="0" applyFill="0" applyAlignment="0" applyProtection="0"/>
    <xf numFmtId="0" fontId="12" fillId="0" borderId="0" applyNumberFormat="0" applyFill="0" applyBorder="0" applyAlignment="0" applyProtection="0"/>
    <xf numFmtId="0" fontId="26" fillId="9" borderId="0" applyNumberFormat="0" applyBorder="0" applyAlignment="0" applyProtection="0"/>
    <xf numFmtId="0" fontId="27" fillId="10" borderId="0" applyNumberFormat="0" applyBorder="0" applyAlignment="0" applyProtection="0"/>
    <xf numFmtId="0" fontId="28" fillId="11" borderId="101" applyNumberFormat="0" applyAlignment="0" applyProtection="0"/>
    <xf numFmtId="0" fontId="29" fillId="12" borderId="102" applyNumberFormat="0" applyAlignment="0" applyProtection="0"/>
    <xf numFmtId="0" fontId="30" fillId="12" borderId="101" applyNumberFormat="0" applyAlignment="0" applyProtection="0"/>
    <xf numFmtId="0" fontId="31" fillId="0" borderId="103" applyNumberFormat="0" applyFill="0" applyAlignment="0" applyProtection="0"/>
    <xf numFmtId="0" fontId="6" fillId="13" borderId="104" applyNumberFormat="0" applyAlignment="0" applyProtection="0"/>
    <xf numFmtId="0" fontId="18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5" fillId="0" borderId="106" applyNumberFormat="0" applyFill="0" applyAlignment="0" applyProtection="0"/>
    <xf numFmtId="0" fontId="33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33" fillId="22" borderId="0" applyNumberFormat="0" applyBorder="0" applyAlignment="0" applyProtection="0"/>
    <xf numFmtId="0" fontId="33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33" fillId="26" borderId="0" applyNumberFormat="0" applyBorder="0" applyAlignment="0" applyProtection="0"/>
    <xf numFmtId="0" fontId="33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33" fillId="30" borderId="0" applyNumberFormat="0" applyBorder="0" applyAlignment="0" applyProtection="0"/>
    <xf numFmtId="0" fontId="33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33" fillId="34" borderId="0" applyNumberFormat="0" applyBorder="0" applyAlignment="0" applyProtection="0"/>
    <xf numFmtId="0" fontId="33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33" fillId="38" borderId="0" applyNumberFormat="0" applyBorder="0" applyAlignment="0" applyProtection="0"/>
    <xf numFmtId="0" fontId="35" fillId="39" borderId="0" applyNumberFormat="0" applyBorder="0" applyAlignment="0" applyProtection="0"/>
    <xf numFmtId="0" fontId="35" fillId="40" borderId="0" applyNumberFormat="0" applyBorder="0" applyAlignment="0" applyProtection="0"/>
    <xf numFmtId="0" fontId="35" fillId="41" borderId="0" applyNumberFormat="0" applyBorder="0" applyAlignment="0" applyProtection="0"/>
    <xf numFmtId="0" fontId="35" fillId="42" borderId="0" applyNumberFormat="0" applyBorder="0" applyAlignment="0" applyProtection="0"/>
    <xf numFmtId="0" fontId="35" fillId="43" borderId="0" applyNumberFormat="0" applyBorder="0" applyAlignment="0" applyProtection="0"/>
    <xf numFmtId="0" fontId="35" fillId="44" borderId="0" applyNumberFormat="0" applyBorder="0" applyAlignment="0" applyProtection="0"/>
    <xf numFmtId="0" fontId="35" fillId="45" borderId="0" applyNumberFormat="0" applyBorder="0" applyAlignment="0" applyProtection="0"/>
    <xf numFmtId="0" fontId="35" fillId="46" borderId="0" applyNumberFormat="0" applyBorder="0" applyAlignment="0" applyProtection="0"/>
    <xf numFmtId="0" fontId="35" fillId="47" borderId="0" applyNumberFormat="0" applyBorder="0" applyAlignment="0" applyProtection="0"/>
    <xf numFmtId="0" fontId="35" fillId="42" borderId="0" applyNumberFormat="0" applyBorder="0" applyAlignment="0" applyProtection="0"/>
    <xf numFmtId="0" fontId="35" fillId="45" borderId="0" applyNumberFormat="0" applyBorder="0" applyAlignment="0" applyProtection="0"/>
    <xf numFmtId="0" fontId="35" fillId="48" borderId="0" applyNumberFormat="0" applyBorder="0" applyAlignment="0" applyProtection="0"/>
    <xf numFmtId="0" fontId="37" fillId="49" borderId="0" applyNumberFormat="0" applyBorder="0" applyAlignment="0" applyProtection="0"/>
    <xf numFmtId="0" fontId="37" fillId="46" borderId="0" applyNumberFormat="0" applyBorder="0" applyAlignment="0" applyProtection="0"/>
    <xf numFmtId="0" fontId="37" fillId="47" borderId="0" applyNumberFormat="0" applyBorder="0" applyAlignment="0" applyProtection="0"/>
    <xf numFmtId="0" fontId="37" fillId="50" borderId="0" applyNumberFormat="0" applyBorder="0" applyAlignment="0" applyProtection="0"/>
    <xf numFmtId="0" fontId="37" fillId="51" borderId="0" applyNumberFormat="0" applyBorder="0" applyAlignment="0" applyProtection="0"/>
    <xf numFmtId="0" fontId="37" fillId="52" borderId="0" applyNumberFormat="0" applyBorder="0" applyAlignment="0" applyProtection="0"/>
    <xf numFmtId="0" fontId="37" fillId="53" borderId="0" applyNumberFormat="0" applyBorder="0" applyAlignment="0" applyProtection="0"/>
    <xf numFmtId="0" fontId="37" fillId="54" borderId="0" applyNumberFormat="0" applyBorder="0" applyAlignment="0" applyProtection="0"/>
    <xf numFmtId="0" fontId="37" fillId="55" borderId="0" applyNumberFormat="0" applyBorder="0" applyAlignment="0" applyProtection="0"/>
    <xf numFmtId="0" fontId="37" fillId="50" borderId="0" applyNumberFormat="0" applyBorder="0" applyAlignment="0" applyProtection="0"/>
    <xf numFmtId="0" fontId="37" fillId="51" borderId="0" applyNumberFormat="0" applyBorder="0" applyAlignment="0" applyProtection="0"/>
    <xf numFmtId="0" fontId="37" fillId="56" borderId="0" applyNumberFormat="0" applyBorder="0" applyAlignment="0" applyProtection="0"/>
    <xf numFmtId="0" fontId="45" fillId="40" borderId="0" applyNumberFormat="0" applyBorder="0" applyAlignment="0" applyProtection="0"/>
    <xf numFmtId="0" fontId="39" fillId="57" borderId="107" applyNumberFormat="0" applyAlignment="0" applyProtection="0"/>
    <xf numFmtId="0" fontId="3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58" borderId="108" applyNumberFormat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38" fillId="41" borderId="0" applyNumberFormat="0" applyBorder="0" applyAlignment="0" applyProtection="0"/>
    <xf numFmtId="0" fontId="42" fillId="0" borderId="110" applyNumberFormat="0" applyFill="0" applyAlignment="0" applyProtection="0"/>
    <xf numFmtId="0" fontId="51" fillId="0" borderId="111" applyNumberFormat="0" applyFill="0" applyAlignment="0" applyProtection="0"/>
    <xf numFmtId="0" fontId="43" fillId="0" borderId="112" applyNumberFormat="0" applyFill="0" applyAlignment="0" applyProtection="0"/>
    <xf numFmtId="0" fontId="43" fillId="0" borderId="0" applyNumberFormat="0" applyFill="0" applyBorder="0" applyAlignment="0" applyProtection="0"/>
    <xf numFmtId="0" fontId="44" fillId="44" borderId="107" applyNumberFormat="0" applyAlignment="0" applyProtection="0"/>
    <xf numFmtId="0" fontId="41" fillId="0" borderId="109" applyNumberFormat="0" applyFill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43" fontId="52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7" fontId="35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5" fontId="35" fillId="0" borderId="0" applyFont="0" applyFill="0" applyBorder="0" applyAlignment="0" applyProtection="0"/>
    <xf numFmtId="179" fontId="3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6" fillId="5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2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2" fillId="0" borderId="0"/>
    <xf numFmtId="0" fontId="52" fillId="0" borderId="0"/>
    <xf numFmtId="0" fontId="5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3" fillId="0" borderId="0"/>
    <xf numFmtId="0" fontId="52" fillId="0" borderId="0"/>
    <xf numFmtId="0" fontId="52" fillId="0" borderId="0"/>
    <xf numFmtId="0" fontId="5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35" fillId="60" borderId="113" applyNumberFormat="0" applyFont="0" applyAlignment="0" applyProtection="0"/>
    <xf numFmtId="0" fontId="47" fillId="57" borderId="114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6" fillId="0" borderId="115" applyNumberFormat="0" applyFill="0" applyAlignment="0" applyProtection="0"/>
    <xf numFmtId="0" fontId="48" fillId="0" borderId="0" applyNumberFormat="0" applyFill="0" applyBorder="0" applyAlignment="0" applyProtection="0"/>
  </cellStyleXfs>
  <cellXfs count="368">
    <xf numFmtId="0" fontId="0" fillId="0" borderId="0" xfId="0"/>
    <xf numFmtId="4" fontId="0" fillId="0" borderId="0" xfId="0" applyNumberFormat="1"/>
    <xf numFmtId="17" fontId="0" fillId="0" borderId="0" xfId="0" applyNumberFormat="1"/>
    <xf numFmtId="0" fontId="0" fillId="2" borderId="0" xfId="0" applyFill="1"/>
    <xf numFmtId="0" fontId="0" fillId="0" borderId="0" xfId="0" applyAlignment="1"/>
    <xf numFmtId="0" fontId="7" fillId="0" borderId="0" xfId="0" applyFont="1"/>
    <xf numFmtId="0" fontId="7" fillId="0" borderId="24" xfId="0" applyFont="1" applyBorder="1"/>
    <xf numFmtId="0" fontId="7" fillId="0" borderId="25" xfId="0" applyFont="1" applyBorder="1"/>
    <xf numFmtId="10" fontId="7" fillId="0" borderId="25" xfId="5" applyNumberFormat="1" applyFont="1" applyBorder="1" applyAlignment="1">
      <alignment horizontal="center"/>
    </xf>
    <xf numFmtId="165" fontId="7" fillId="0" borderId="25" xfId="0" applyNumberFormat="1" applyFont="1" applyBorder="1"/>
    <xf numFmtId="14" fontId="7" fillId="0" borderId="25" xfId="0" applyNumberFormat="1" applyFont="1" applyBorder="1"/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28" xfId="0" applyFont="1" applyBorder="1"/>
    <xf numFmtId="0" fontId="0" fillId="0" borderId="28" xfId="0" applyBorder="1"/>
    <xf numFmtId="165" fontId="7" fillId="0" borderId="28" xfId="0" applyNumberFormat="1" applyFont="1" applyBorder="1"/>
    <xf numFmtId="0" fontId="7" fillId="0" borderId="30" xfId="0" applyFont="1" applyBorder="1"/>
    <xf numFmtId="0" fontId="7" fillId="0" borderId="31" xfId="0" applyFont="1" applyBorder="1"/>
    <xf numFmtId="10" fontId="7" fillId="0" borderId="31" xfId="5" applyNumberFormat="1" applyFont="1" applyBorder="1" applyAlignment="1">
      <alignment horizontal="center"/>
    </xf>
    <xf numFmtId="165" fontId="7" fillId="0" borderId="31" xfId="0" applyNumberFormat="1" applyFont="1" applyBorder="1"/>
    <xf numFmtId="14" fontId="7" fillId="0" borderId="31" xfId="0" applyNumberFormat="1" applyFont="1" applyBorder="1"/>
    <xf numFmtId="0" fontId="7" fillId="0" borderId="31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33" xfId="0" applyFont="1" applyBorder="1"/>
    <xf numFmtId="0" fontId="7" fillId="0" borderId="34" xfId="0" applyFont="1" applyBorder="1"/>
    <xf numFmtId="165" fontId="7" fillId="0" borderId="35" xfId="0" applyNumberFormat="1" applyFont="1" applyBorder="1"/>
    <xf numFmtId="0" fontId="7" fillId="0" borderId="36" xfId="0" applyFont="1" applyBorder="1"/>
    <xf numFmtId="0" fontId="7" fillId="0" borderId="37" xfId="0" applyFont="1" applyBorder="1"/>
    <xf numFmtId="165" fontId="7" fillId="0" borderId="38" xfId="0" applyNumberFormat="1" applyFont="1" applyBorder="1"/>
    <xf numFmtId="0" fontId="7" fillId="0" borderId="0" xfId="0" applyFont="1" applyAlignment="1">
      <alignment horizontal="center"/>
    </xf>
    <xf numFmtId="0" fontId="7" fillId="0" borderId="28" xfId="0" applyFont="1" applyBorder="1" applyAlignment="1">
      <alignment horizontal="center"/>
    </xf>
    <xf numFmtId="165" fontId="7" fillId="0" borderId="0" xfId="0" applyNumberFormat="1" applyFont="1"/>
    <xf numFmtId="10" fontId="7" fillId="0" borderId="0" xfId="5" applyNumberFormat="1" applyFont="1"/>
    <xf numFmtId="10" fontId="7" fillId="0" borderId="0" xfId="5" applyNumberFormat="1" applyFont="1" applyAlignment="1">
      <alignment horizontal="center"/>
    </xf>
    <xf numFmtId="0" fontId="7" fillId="0" borderId="40" xfId="0" applyFont="1" applyBorder="1" applyAlignment="1">
      <alignment horizontal="center"/>
    </xf>
    <xf numFmtId="165" fontId="7" fillId="0" borderId="40" xfId="0" applyNumberFormat="1" applyFont="1" applyBorder="1"/>
    <xf numFmtId="10" fontId="7" fillId="0" borderId="40" xfId="5" applyNumberFormat="1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14" fontId="7" fillId="0" borderId="0" xfId="0" applyNumberFormat="1" applyFont="1" applyAlignment="1">
      <alignment horizontal="center"/>
    </xf>
    <xf numFmtId="0" fontId="7" fillId="0" borderId="3" xfId="0" applyFont="1" applyBorder="1"/>
    <xf numFmtId="0" fontId="7" fillId="0" borderId="5" xfId="0" applyFont="1" applyBorder="1"/>
    <xf numFmtId="165" fontId="7" fillId="0" borderId="4" xfId="0" applyNumberFormat="1" applyFont="1" applyBorder="1"/>
    <xf numFmtId="165" fontId="7" fillId="0" borderId="6" xfId="0" applyNumberFormat="1" applyFont="1" applyBorder="1"/>
    <xf numFmtId="14" fontId="7" fillId="0" borderId="40" xfId="0" applyNumberFormat="1" applyFont="1" applyBorder="1" applyAlignment="1">
      <alignment horizontal="center"/>
    </xf>
    <xf numFmtId="0" fontId="7" fillId="0" borderId="40" xfId="0" applyFont="1" applyBorder="1"/>
    <xf numFmtId="14" fontId="7" fillId="0" borderId="40" xfId="0" applyNumberFormat="1" applyFont="1" applyBorder="1"/>
    <xf numFmtId="14" fontId="7" fillId="0" borderId="28" xfId="0" applyNumberFormat="1" applyFont="1" applyBorder="1" applyAlignment="1">
      <alignment horizontal="center"/>
    </xf>
    <xf numFmtId="14" fontId="7" fillId="0" borderId="28" xfId="0" applyNumberFormat="1" applyFont="1" applyBorder="1"/>
    <xf numFmtId="10" fontId="7" fillId="0" borderId="28" xfId="5" applyNumberFormat="1" applyFont="1" applyBorder="1" applyAlignment="1">
      <alignment horizontal="center"/>
    </xf>
    <xf numFmtId="10" fontId="7" fillId="0" borderId="32" xfId="5" applyNumberFormat="1" applyFont="1" applyBorder="1" applyAlignment="1">
      <alignment horizontal="center"/>
    </xf>
    <xf numFmtId="10" fontId="7" fillId="4" borderId="28" xfId="5" applyNumberFormat="1" applyFont="1" applyFill="1" applyBorder="1"/>
    <xf numFmtId="0" fontId="7" fillId="4" borderId="29" xfId="0" applyFont="1" applyFill="1" applyBorder="1"/>
    <xf numFmtId="10" fontId="7" fillId="4" borderId="40" xfId="5" applyNumberFormat="1" applyFont="1" applyFill="1" applyBorder="1"/>
    <xf numFmtId="0" fontId="7" fillId="4" borderId="41" xfId="0" applyFont="1" applyFill="1" applyBorder="1"/>
    <xf numFmtId="17" fontId="7" fillId="0" borderId="0" xfId="0" applyNumberFormat="1" applyFont="1"/>
    <xf numFmtId="14" fontId="7" fillId="0" borderId="0" xfId="0" applyNumberFormat="1" applyFont="1"/>
    <xf numFmtId="0" fontId="8" fillId="0" borderId="0" xfId="0" applyFont="1"/>
    <xf numFmtId="0" fontId="8" fillId="0" borderId="1" xfId="0" applyFont="1" applyBorder="1"/>
    <xf numFmtId="14" fontId="8" fillId="0" borderId="8" xfId="0" applyNumberFormat="1" applyFont="1" applyBorder="1"/>
    <xf numFmtId="8" fontId="8" fillId="0" borderId="2" xfId="0" applyNumberFormat="1" applyFont="1" applyBorder="1"/>
    <xf numFmtId="14" fontId="7" fillId="0" borderId="0" xfId="0" applyNumberFormat="1" applyFont="1" applyBorder="1"/>
    <xf numFmtId="165" fontId="0" fillId="0" borderId="0" xfId="0" applyNumberFormat="1"/>
    <xf numFmtId="8" fontId="7" fillId="0" borderId="4" xfId="0" applyNumberFormat="1" applyFont="1" applyBorder="1"/>
    <xf numFmtId="8" fontId="7" fillId="0" borderId="0" xfId="0" applyNumberFormat="1" applyFont="1"/>
    <xf numFmtId="43" fontId="7" fillId="0" borderId="0" xfId="1" applyFont="1"/>
    <xf numFmtId="0" fontId="0" fillId="5" borderId="0" xfId="0" applyFill="1"/>
    <xf numFmtId="0" fontId="0" fillId="0" borderId="0" xfId="0" applyFill="1"/>
    <xf numFmtId="0" fontId="5" fillId="2" borderId="0" xfId="0" applyFont="1" applyFill="1" applyAlignment="1">
      <alignment horizontal="center"/>
    </xf>
    <xf numFmtId="0" fontId="5" fillId="2" borderId="0" xfId="0" applyFont="1" applyFill="1" applyAlignment="1"/>
    <xf numFmtId="0" fontId="0" fillId="2" borderId="0" xfId="0" applyFont="1" applyFill="1"/>
    <xf numFmtId="0" fontId="10" fillId="2" borderId="0" xfId="0" applyFont="1" applyFill="1"/>
    <xf numFmtId="0" fontId="8" fillId="5" borderId="42" xfId="0" applyFont="1" applyFill="1" applyBorder="1" applyAlignment="1">
      <alignment horizontal="center"/>
    </xf>
    <xf numFmtId="0" fontId="8" fillId="5" borderId="43" xfId="0" applyFont="1" applyFill="1" applyBorder="1" applyAlignment="1">
      <alignment horizontal="center"/>
    </xf>
    <xf numFmtId="0" fontId="8" fillId="5" borderId="44" xfId="0" applyFont="1" applyFill="1" applyBorder="1" applyAlignment="1">
      <alignment horizontal="center"/>
    </xf>
    <xf numFmtId="165" fontId="8" fillId="5" borderId="11" xfId="0" applyNumberFormat="1" applyFont="1" applyFill="1" applyBorder="1"/>
    <xf numFmtId="17" fontId="8" fillId="5" borderId="43" xfId="0" applyNumberFormat="1" applyFont="1" applyFill="1" applyBorder="1" applyAlignment="1">
      <alignment horizontal="center"/>
    </xf>
    <xf numFmtId="165" fontId="8" fillId="5" borderId="43" xfId="0" applyNumberFormat="1" applyFont="1" applyFill="1" applyBorder="1"/>
    <xf numFmtId="10" fontId="8" fillId="5" borderId="43" xfId="0" applyNumberFormat="1" applyFont="1" applyFill="1" applyBorder="1" applyAlignment="1">
      <alignment horizontal="center"/>
    </xf>
    <xf numFmtId="10" fontId="8" fillId="5" borderId="43" xfId="5" applyNumberFormat="1" applyFont="1" applyFill="1" applyBorder="1" applyAlignment="1">
      <alignment horizontal="center"/>
    </xf>
    <xf numFmtId="0" fontId="7" fillId="5" borderId="44" xfId="0" applyFont="1" applyFill="1" applyBorder="1"/>
    <xf numFmtId="10" fontId="8" fillId="5" borderId="45" xfId="0" applyNumberFormat="1" applyFont="1" applyFill="1" applyBorder="1" applyAlignment="1">
      <alignment horizontal="center"/>
    </xf>
    <xf numFmtId="165" fontId="8" fillId="5" borderId="45" xfId="0" applyNumberFormat="1" applyFont="1" applyFill="1" applyBorder="1"/>
    <xf numFmtId="10" fontId="8" fillId="5" borderId="45" xfId="5" applyNumberFormat="1" applyFont="1" applyFill="1" applyBorder="1" applyAlignment="1">
      <alignment horizontal="center"/>
    </xf>
    <xf numFmtId="0" fontId="7" fillId="5" borderId="46" xfId="0" applyFont="1" applyFill="1" applyBorder="1"/>
    <xf numFmtId="0" fontId="7" fillId="5" borderId="47" xfId="0" applyFont="1" applyFill="1" applyBorder="1"/>
    <xf numFmtId="165" fontId="8" fillId="5" borderId="0" xfId="0" applyNumberFormat="1" applyFont="1" applyFill="1"/>
    <xf numFmtId="165" fontId="8" fillId="5" borderId="0" xfId="0" applyNumberFormat="1" applyFont="1" applyFill="1" applyAlignment="1"/>
    <xf numFmtId="0" fontId="8" fillId="5" borderId="5" xfId="0" applyFont="1" applyFill="1" applyBorder="1" applyAlignment="1">
      <alignment horizontal="center"/>
    </xf>
    <xf numFmtId="0" fontId="8" fillId="5" borderId="6" xfId="0" applyFont="1" applyFill="1" applyBorder="1" applyAlignment="1">
      <alignment horizontal="center"/>
    </xf>
    <xf numFmtId="0" fontId="8" fillId="5" borderId="7" xfId="0" applyFont="1" applyFill="1" applyBorder="1" applyAlignment="1">
      <alignment horizontal="center"/>
    </xf>
    <xf numFmtId="0" fontId="8" fillId="5" borderId="12" xfId="0" applyFont="1" applyFill="1" applyBorder="1"/>
    <xf numFmtId="14" fontId="8" fillId="5" borderId="13" xfId="0" applyNumberFormat="1" applyFont="1" applyFill="1" applyBorder="1"/>
    <xf numFmtId="0" fontId="8" fillId="5" borderId="1" xfId="0" applyFont="1" applyFill="1" applyBorder="1" applyAlignment="1">
      <alignment horizontal="center"/>
    </xf>
    <xf numFmtId="0" fontId="7" fillId="5" borderId="8" xfId="0" applyFont="1" applyFill="1" applyBorder="1"/>
    <xf numFmtId="10" fontId="8" fillId="5" borderId="2" xfId="5" applyNumberFormat="1" applyFont="1" applyFill="1" applyBorder="1" applyAlignment="1">
      <alignment horizontal="center"/>
    </xf>
    <xf numFmtId="0" fontId="7" fillId="5" borderId="7" xfId="0" applyFont="1" applyFill="1" applyBorder="1"/>
    <xf numFmtId="165" fontId="8" fillId="5" borderId="6" xfId="0" applyNumberFormat="1" applyFont="1" applyFill="1" applyBorder="1"/>
    <xf numFmtId="0" fontId="8" fillId="5" borderId="12" xfId="0" applyFont="1" applyFill="1" applyBorder="1" applyAlignment="1">
      <alignment horizontal="center"/>
    </xf>
    <xf numFmtId="0" fontId="7" fillId="5" borderId="13" xfId="0" applyFont="1" applyFill="1" applyBorder="1"/>
    <xf numFmtId="10" fontId="8" fillId="5" borderId="11" xfId="5" applyNumberFormat="1" applyFont="1" applyFill="1" applyBorder="1" applyAlignment="1">
      <alignment horizontal="center"/>
    </xf>
    <xf numFmtId="0" fontId="7" fillId="5" borderId="13" xfId="0" applyFont="1" applyFill="1" applyBorder="1" applyAlignment="1">
      <alignment horizontal="center"/>
    </xf>
    <xf numFmtId="165" fontId="7" fillId="0" borderId="0" xfId="1" applyNumberFormat="1" applyFont="1"/>
    <xf numFmtId="14" fontId="11" fillId="0" borderId="40" xfId="0" applyNumberFormat="1" applyFont="1" applyBorder="1" applyAlignment="1">
      <alignment horizontal="center"/>
    </xf>
    <xf numFmtId="0" fontId="11" fillId="0" borderId="40" xfId="0" applyFont="1" applyBorder="1"/>
    <xf numFmtId="0" fontId="11" fillId="0" borderId="40" xfId="0" applyFont="1" applyBorder="1" applyAlignment="1">
      <alignment horizontal="center"/>
    </xf>
    <xf numFmtId="165" fontId="11" fillId="0" borderId="40" xfId="0" applyNumberFormat="1" applyFont="1" applyBorder="1"/>
    <xf numFmtId="14" fontId="11" fillId="0" borderId="40" xfId="0" applyNumberFormat="1" applyFont="1" applyBorder="1"/>
    <xf numFmtId="10" fontId="11" fillId="0" borderId="40" xfId="5" applyNumberFormat="1" applyFont="1" applyBorder="1" applyAlignment="1">
      <alignment horizontal="center"/>
    </xf>
    <xf numFmtId="10" fontId="11" fillId="4" borderId="40" xfId="5" applyNumberFormat="1" applyFont="1" applyFill="1" applyBorder="1"/>
    <xf numFmtId="0" fontId="11" fillId="4" borderId="41" xfId="0" applyFont="1" applyFill="1" applyBorder="1"/>
    <xf numFmtId="4" fontId="13" fillId="0" borderId="0" xfId="0" applyNumberFormat="1" applyFont="1"/>
    <xf numFmtId="0" fontId="13" fillId="0" borderId="0" xfId="0" applyFont="1"/>
    <xf numFmtId="17" fontId="7" fillId="0" borderId="8" xfId="0" applyNumberFormat="1" applyFont="1" applyBorder="1" applyAlignment="1">
      <alignment horizontal="center"/>
    </xf>
    <xf numFmtId="10" fontId="7" fillId="0" borderId="8" xfId="5" applyNumberFormat="1" applyFont="1" applyBorder="1" applyAlignment="1">
      <alignment horizontal="center"/>
    </xf>
    <xf numFmtId="10" fontId="14" fillId="2" borderId="14" xfId="5" applyNumberFormat="1" applyFont="1" applyFill="1" applyBorder="1" applyAlignment="1"/>
    <xf numFmtId="168" fontId="14" fillId="2" borderId="14" xfId="1" applyNumberFormat="1" applyFont="1" applyFill="1" applyBorder="1" applyAlignment="1"/>
    <xf numFmtId="168" fontId="14" fillId="2" borderId="16" xfId="1" applyNumberFormat="1" applyFont="1" applyFill="1" applyBorder="1" applyAlignment="1"/>
    <xf numFmtId="0" fontId="6" fillId="6" borderId="17" xfId="0" applyFont="1" applyFill="1" applyBorder="1" applyAlignment="1">
      <alignment horizontal="center"/>
    </xf>
    <xf numFmtId="10" fontId="6" fillId="6" borderId="18" xfId="5" applyNumberFormat="1" applyFont="1" applyFill="1" applyBorder="1" applyAlignment="1"/>
    <xf numFmtId="168" fontId="6" fillId="6" borderId="18" xfId="1" applyNumberFormat="1" applyFont="1" applyFill="1" applyBorder="1" applyAlignment="1"/>
    <xf numFmtId="168" fontId="6" fillId="6" borderId="19" xfId="1" applyNumberFormat="1" applyFont="1" applyFill="1" applyBorder="1" applyAlignment="1"/>
    <xf numFmtId="0" fontId="6" fillId="7" borderId="20" xfId="0" applyFont="1" applyFill="1" applyBorder="1" applyAlignment="1">
      <alignment horizontal="center"/>
    </xf>
    <xf numFmtId="10" fontId="6" fillId="7" borderId="21" xfId="5" applyNumberFormat="1" applyFont="1" applyFill="1" applyBorder="1" applyAlignment="1">
      <alignment horizontal="center"/>
    </xf>
    <xf numFmtId="168" fontId="6" fillId="7" borderId="21" xfId="1" applyNumberFormat="1" applyFont="1" applyFill="1" applyBorder="1" applyAlignment="1">
      <alignment horizontal="center"/>
    </xf>
    <xf numFmtId="168" fontId="6" fillId="7" borderId="22" xfId="1" applyNumberFormat="1" applyFont="1" applyFill="1" applyBorder="1" applyAlignment="1">
      <alignment horizontal="center"/>
    </xf>
    <xf numFmtId="0" fontId="6" fillId="3" borderId="48" xfId="0" applyFont="1" applyFill="1" applyBorder="1" applyAlignment="1">
      <alignment horizontal="left" wrapText="1" indent="1"/>
    </xf>
    <xf numFmtId="10" fontId="6" fillId="3" borderId="49" xfId="5" applyNumberFormat="1" applyFont="1" applyFill="1" applyBorder="1" applyAlignment="1">
      <alignment vertical="center"/>
    </xf>
    <xf numFmtId="168" fontId="6" fillId="3" borderId="49" xfId="1" applyNumberFormat="1" applyFont="1" applyFill="1" applyBorder="1" applyAlignment="1">
      <alignment vertical="center"/>
    </xf>
    <xf numFmtId="168" fontId="6" fillId="3" borderId="50" xfId="1" applyNumberFormat="1" applyFont="1" applyFill="1" applyBorder="1" applyAlignment="1">
      <alignment vertical="center"/>
    </xf>
    <xf numFmtId="0" fontId="6" fillId="3" borderId="51" xfId="0" applyFont="1" applyFill="1" applyBorder="1" applyAlignment="1">
      <alignment horizontal="left" indent="1"/>
    </xf>
    <xf numFmtId="10" fontId="6" fillId="3" borderId="52" xfId="5" applyNumberFormat="1" applyFont="1" applyFill="1" applyBorder="1" applyAlignment="1"/>
    <xf numFmtId="168" fontId="6" fillId="3" borderId="52" xfId="1" applyNumberFormat="1" applyFont="1" applyFill="1" applyBorder="1" applyAlignment="1"/>
    <xf numFmtId="0" fontId="6" fillId="3" borderId="54" xfId="0" applyFont="1" applyFill="1" applyBorder="1" applyAlignment="1">
      <alignment horizontal="left" indent="1"/>
    </xf>
    <xf numFmtId="10" fontId="6" fillId="3" borderId="55" xfId="5" applyNumberFormat="1" applyFont="1" applyFill="1" applyBorder="1" applyAlignment="1"/>
    <xf numFmtId="168" fontId="6" fillId="3" borderId="55" xfId="1" applyNumberFormat="1" applyFont="1" applyFill="1" applyBorder="1" applyAlignment="1"/>
    <xf numFmtId="0" fontId="6" fillId="3" borderId="48" xfId="0" applyFont="1" applyFill="1" applyBorder="1" applyAlignment="1">
      <alignment horizontal="left" indent="1"/>
    </xf>
    <xf numFmtId="10" fontId="6" fillId="3" borderId="49" xfId="5" applyNumberFormat="1" applyFont="1" applyFill="1" applyBorder="1" applyAlignment="1"/>
    <xf numFmtId="168" fontId="6" fillId="3" borderId="49" xfId="1" applyNumberFormat="1" applyFont="1" applyFill="1" applyBorder="1" applyAlignment="1"/>
    <xf numFmtId="168" fontId="6" fillId="3" borderId="50" xfId="1" applyNumberFormat="1" applyFont="1" applyFill="1" applyBorder="1" applyAlignment="1"/>
    <xf numFmtId="0" fontId="6" fillId="3" borderId="54" xfId="0" applyFont="1" applyFill="1" applyBorder="1" applyAlignment="1">
      <alignment horizontal="left" vertical="justify" wrapText="1" indent="1"/>
    </xf>
    <xf numFmtId="10" fontId="6" fillId="3" borderId="55" xfId="5" applyNumberFormat="1" applyFont="1" applyFill="1" applyBorder="1" applyAlignment="1">
      <alignment vertical="center"/>
    </xf>
    <xf numFmtId="168" fontId="6" fillId="3" borderId="55" xfId="1" applyNumberFormat="1" applyFont="1" applyFill="1" applyBorder="1" applyAlignment="1">
      <alignment vertical="center"/>
    </xf>
    <xf numFmtId="168" fontId="6" fillId="3" borderId="56" xfId="1" applyNumberFormat="1" applyFont="1" applyFill="1" applyBorder="1" applyAlignment="1">
      <alignment vertical="center"/>
    </xf>
    <xf numFmtId="0" fontId="8" fillId="5" borderId="44" xfId="0" applyFont="1" applyFill="1" applyBorder="1" applyAlignment="1">
      <alignment horizontal="center"/>
    </xf>
    <xf numFmtId="169" fontId="5" fillId="0" borderId="15" xfId="0" applyNumberFormat="1" applyFont="1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5" fillId="5" borderId="20" xfId="0" applyFont="1" applyFill="1" applyBorder="1" applyAlignment="1">
      <alignment horizontal="center"/>
    </xf>
    <xf numFmtId="10" fontId="0" fillId="0" borderId="14" xfId="5" applyNumberFormat="1" applyFont="1" applyBorder="1"/>
    <xf numFmtId="0" fontId="8" fillId="5" borderId="44" xfId="0" applyFont="1" applyFill="1" applyBorder="1" applyAlignment="1">
      <alignment horizontal="center"/>
    </xf>
    <xf numFmtId="43" fontId="0" fillId="0" borderId="0" xfId="1" applyFont="1"/>
    <xf numFmtId="0" fontId="11" fillId="0" borderId="24" xfId="0" applyFont="1" applyBorder="1"/>
    <xf numFmtId="165" fontId="11" fillId="0" borderId="25" xfId="0" applyNumberFormat="1" applyFont="1" applyBorder="1"/>
    <xf numFmtId="10" fontId="11" fillId="0" borderId="25" xfId="5" applyNumberFormat="1" applyFont="1" applyBorder="1" applyAlignment="1">
      <alignment horizontal="center"/>
    </xf>
    <xf numFmtId="10" fontId="11" fillId="0" borderId="32" xfId="5" applyNumberFormat="1" applyFont="1" applyBorder="1" applyAlignment="1">
      <alignment horizontal="center"/>
    </xf>
    <xf numFmtId="0" fontId="8" fillId="5" borderId="12" xfId="0" applyFont="1" applyFill="1" applyBorder="1" applyAlignment="1">
      <alignment horizontal="center"/>
    </xf>
    <xf numFmtId="0" fontId="8" fillId="5" borderId="42" xfId="0" applyFont="1" applyFill="1" applyBorder="1" applyAlignment="1">
      <alignment horizontal="center"/>
    </xf>
    <xf numFmtId="0" fontId="8" fillId="5" borderId="43" xfId="0" applyFont="1" applyFill="1" applyBorder="1" applyAlignment="1">
      <alignment horizontal="center"/>
    </xf>
    <xf numFmtId="0" fontId="8" fillId="5" borderId="44" xfId="0" applyFont="1" applyFill="1" applyBorder="1" applyAlignment="1">
      <alignment horizontal="center"/>
    </xf>
    <xf numFmtId="0" fontId="8" fillId="5" borderId="12" xfId="0" applyFont="1" applyFill="1" applyBorder="1" applyAlignment="1"/>
    <xf numFmtId="14" fontId="11" fillId="0" borderId="31" xfId="0" applyNumberFormat="1" applyFont="1" applyBorder="1" applyAlignment="1">
      <alignment horizontal="center"/>
    </xf>
    <xf numFmtId="0" fontId="11" fillId="0" borderId="31" xfId="0" applyFont="1" applyBorder="1"/>
    <xf numFmtId="0" fontId="11" fillId="0" borderId="31" xfId="0" applyFont="1" applyBorder="1" applyAlignment="1">
      <alignment horizontal="center"/>
    </xf>
    <xf numFmtId="165" fontId="11" fillId="0" borderId="31" xfId="0" applyNumberFormat="1" applyFont="1" applyBorder="1"/>
    <xf numFmtId="14" fontId="11" fillId="0" borderId="31" xfId="0" applyNumberFormat="1" applyFont="1" applyBorder="1"/>
    <xf numFmtId="10" fontId="11" fillId="0" borderId="31" xfId="5" applyNumberFormat="1" applyFont="1" applyBorder="1" applyAlignment="1">
      <alignment horizontal="center"/>
    </xf>
    <xf numFmtId="10" fontId="11" fillId="4" borderId="31" xfId="5" applyNumberFormat="1" applyFont="1" applyFill="1" applyBorder="1"/>
    <xf numFmtId="0" fontId="11" fillId="4" borderId="32" xfId="0" applyFont="1" applyFill="1" applyBorder="1"/>
    <xf numFmtId="0" fontId="0" fillId="0" borderId="29" xfId="0" applyBorder="1" applyAlignment="1">
      <alignment horizontal="center"/>
    </xf>
    <xf numFmtId="168" fontId="16" fillId="0" borderId="0" xfId="0" applyNumberFormat="1" applyFont="1"/>
    <xf numFmtId="10" fontId="0" fillId="0" borderId="61" xfId="5" applyNumberFormat="1" applyFont="1" applyBorder="1"/>
    <xf numFmtId="0" fontId="0" fillId="0" borderId="62" xfId="0" applyBorder="1"/>
    <xf numFmtId="0" fontId="5" fillId="5" borderId="63" xfId="0" applyFont="1" applyFill="1" applyBorder="1" applyAlignment="1">
      <alignment horizontal="center"/>
    </xf>
    <xf numFmtId="0" fontId="0" fillId="0" borderId="65" xfId="0" applyBorder="1"/>
    <xf numFmtId="43" fontId="17" fillId="0" borderId="0" xfId="1" applyFont="1"/>
    <xf numFmtId="170" fontId="0" fillId="0" borderId="64" xfId="1" applyNumberFormat="1" applyFont="1" applyBorder="1" applyAlignment="1">
      <alignment horizontal="center"/>
    </xf>
    <xf numFmtId="166" fontId="0" fillId="0" borderId="64" xfId="0" applyNumberFormat="1" applyFont="1" applyBorder="1"/>
    <xf numFmtId="166" fontId="0" fillId="0" borderId="65" xfId="0" applyNumberFormat="1" applyFont="1" applyBorder="1"/>
    <xf numFmtId="166" fontId="0" fillId="0" borderId="0" xfId="0" applyNumberFormat="1" applyFont="1"/>
    <xf numFmtId="0" fontId="8" fillId="5" borderId="57" xfId="0" applyFont="1" applyFill="1" applyBorder="1" applyAlignment="1">
      <alignment horizontal="center"/>
    </xf>
    <xf numFmtId="10" fontId="7" fillId="4" borderId="66" xfId="5" applyNumberFormat="1" applyFont="1" applyFill="1" applyBorder="1"/>
    <xf numFmtId="10" fontId="7" fillId="4" borderId="68" xfId="5" applyNumberFormat="1" applyFont="1" applyFill="1" applyBorder="1"/>
    <xf numFmtId="10" fontId="11" fillId="4" borderId="66" xfId="5" applyNumberFormat="1" applyFont="1" applyFill="1" applyBorder="1"/>
    <xf numFmtId="10" fontId="11" fillId="4" borderId="67" xfId="5" applyNumberFormat="1" applyFont="1" applyFill="1" applyBorder="1"/>
    <xf numFmtId="4" fontId="7" fillId="0" borderId="0" xfId="0" applyNumberFormat="1" applyFont="1"/>
    <xf numFmtId="9" fontId="7" fillId="0" borderId="31" xfId="5" applyNumberFormat="1" applyFont="1" applyBorder="1" applyAlignment="1">
      <alignment horizontal="center"/>
    </xf>
    <xf numFmtId="14" fontId="7" fillId="0" borderId="40" xfId="0" applyNumberFormat="1" applyFont="1" applyFill="1" applyBorder="1" applyAlignment="1">
      <alignment horizontal="center"/>
    </xf>
    <xf numFmtId="0" fontId="7" fillId="0" borderId="70" xfId="0" applyFont="1" applyBorder="1"/>
    <xf numFmtId="165" fontId="12" fillId="0" borderId="0" xfId="0" applyNumberFormat="1" applyFont="1"/>
    <xf numFmtId="14" fontId="8" fillId="0" borderId="8" xfId="0" applyNumberFormat="1" applyFont="1" applyFill="1" applyBorder="1"/>
    <xf numFmtId="8" fontId="8" fillId="0" borderId="2" xfId="0" applyNumberFormat="1" applyFont="1" applyFill="1" applyBorder="1"/>
    <xf numFmtId="0" fontId="8" fillId="5" borderId="12" xfId="0" applyFont="1" applyFill="1" applyBorder="1" applyAlignment="1">
      <alignment horizontal="center"/>
    </xf>
    <xf numFmtId="14" fontId="7" fillId="0" borderId="28" xfId="0" applyNumberFormat="1" applyFont="1" applyFill="1" applyBorder="1" applyAlignment="1">
      <alignment horizontal="center"/>
    </xf>
    <xf numFmtId="43" fontId="6" fillId="3" borderId="52" xfId="1" applyNumberFormat="1" applyFont="1" applyFill="1" applyBorder="1" applyAlignment="1"/>
    <xf numFmtId="43" fontId="6" fillId="3" borderId="55" xfId="1" applyNumberFormat="1" applyFont="1" applyFill="1" applyBorder="1" applyAlignment="1"/>
    <xf numFmtId="43" fontId="6" fillId="3" borderId="53" xfId="1" applyNumberFormat="1" applyFont="1" applyFill="1" applyBorder="1" applyAlignment="1"/>
    <xf numFmtId="43" fontId="6" fillId="3" borderId="56" xfId="1" applyNumberFormat="1" applyFont="1" applyFill="1" applyBorder="1" applyAlignment="1"/>
    <xf numFmtId="14" fontId="7" fillId="0" borderId="72" xfId="0" applyNumberFormat="1" applyFont="1" applyBorder="1" applyAlignment="1">
      <alignment horizontal="center"/>
    </xf>
    <xf numFmtId="0" fontId="7" fillId="0" borderId="72" xfId="0" applyFont="1" applyBorder="1"/>
    <xf numFmtId="0" fontId="7" fillId="0" borderId="72" xfId="0" applyFont="1" applyBorder="1" applyAlignment="1">
      <alignment horizontal="center"/>
    </xf>
    <xf numFmtId="165" fontId="7" fillId="0" borderId="72" xfId="0" applyNumberFormat="1" applyFont="1" applyBorder="1"/>
    <xf numFmtId="14" fontId="7" fillId="0" borderId="72" xfId="0" applyNumberFormat="1" applyFont="1" applyBorder="1"/>
    <xf numFmtId="10" fontId="7" fillId="0" borderId="72" xfId="5" applyNumberFormat="1" applyFont="1" applyBorder="1" applyAlignment="1">
      <alignment horizontal="center"/>
    </xf>
    <xf numFmtId="10" fontId="7" fillId="4" borderId="72" xfId="5" applyNumberFormat="1" applyFont="1" applyFill="1" applyBorder="1"/>
    <xf numFmtId="0" fontId="7" fillId="4" borderId="73" xfId="0" applyFont="1" applyFill="1" applyBorder="1"/>
    <xf numFmtId="10" fontId="7" fillId="4" borderId="71" xfId="5" applyNumberFormat="1" applyFont="1" applyFill="1" applyBorder="1"/>
    <xf numFmtId="10" fontId="7" fillId="4" borderId="58" xfId="5" applyNumberFormat="1" applyFont="1" applyFill="1" applyBorder="1"/>
    <xf numFmtId="0" fontId="7" fillId="4" borderId="78" xfId="0" applyFont="1" applyFill="1" applyBorder="1"/>
    <xf numFmtId="165" fontId="13" fillId="0" borderId="0" xfId="5" applyNumberFormat="1" applyFont="1" applyAlignment="1">
      <alignment horizontal="center"/>
    </xf>
    <xf numFmtId="165" fontId="16" fillId="0" borderId="0" xfId="1" applyNumberFormat="1" applyFont="1"/>
    <xf numFmtId="165" fontId="13" fillId="0" borderId="0" xfId="0" applyNumberFormat="1" applyFont="1"/>
    <xf numFmtId="0" fontId="0" fillId="0" borderId="0" xfId="0" applyFont="1"/>
    <xf numFmtId="14" fontId="7" fillId="0" borderId="31" xfId="0" applyNumberFormat="1" applyFont="1" applyBorder="1" applyAlignment="1">
      <alignment horizontal="center"/>
    </xf>
    <xf numFmtId="0" fontId="8" fillId="5" borderId="43" xfId="0" applyFont="1" applyFill="1" applyBorder="1" applyAlignment="1">
      <alignment horizontal="center"/>
    </xf>
    <xf numFmtId="43" fontId="0" fillId="0" borderId="14" xfId="1" applyFont="1" applyBorder="1"/>
    <xf numFmtId="43" fontId="0" fillId="0" borderId="65" xfId="1" applyFont="1" applyBorder="1"/>
    <xf numFmtId="14" fontId="7" fillId="0" borderId="31" xfId="0" applyNumberFormat="1" applyFont="1" applyFill="1" applyBorder="1" applyAlignment="1">
      <alignment horizontal="center"/>
    </xf>
    <xf numFmtId="8" fontId="8" fillId="0" borderId="4" xfId="0" applyNumberFormat="1" applyFont="1" applyBorder="1"/>
    <xf numFmtId="0" fontId="8" fillId="0" borderId="0" xfId="0" applyFont="1" applyAlignment="1"/>
    <xf numFmtId="0" fontId="5" fillId="5" borderId="63" xfId="0" applyFont="1" applyFill="1" applyBorder="1" applyAlignment="1">
      <alignment horizontal="center" vertical="center" wrapText="1"/>
    </xf>
    <xf numFmtId="0" fontId="5" fillId="5" borderId="21" xfId="0" applyFont="1" applyFill="1" applyBorder="1" applyAlignment="1">
      <alignment horizontal="center" vertical="center" wrapText="1"/>
    </xf>
    <xf numFmtId="0" fontId="5" fillId="5" borderId="60" xfId="0" applyFont="1" applyFill="1" applyBorder="1" applyAlignment="1">
      <alignment horizontal="center" vertical="center" wrapText="1"/>
    </xf>
    <xf numFmtId="0" fontId="7" fillId="0" borderId="0" xfId="0" applyFont="1" applyBorder="1"/>
    <xf numFmtId="8" fontId="7" fillId="0" borderId="0" xfId="0" applyNumberFormat="1" applyFont="1" applyBorder="1"/>
    <xf numFmtId="17" fontId="8" fillId="5" borderId="44" xfId="0" applyNumberFormat="1" applyFont="1" applyFill="1" applyBorder="1" applyAlignment="1">
      <alignment horizontal="center"/>
    </xf>
    <xf numFmtId="165" fontId="7" fillId="0" borderId="78" xfId="0" applyNumberFormat="1" applyFont="1" applyBorder="1"/>
    <xf numFmtId="165" fontId="8" fillId="5" borderId="44" xfId="0" applyNumberFormat="1" applyFont="1" applyFill="1" applyBorder="1"/>
    <xf numFmtId="43" fontId="7" fillId="0" borderId="0" xfId="0" applyNumberFormat="1" applyFont="1"/>
    <xf numFmtId="0" fontId="8" fillId="5" borderId="42" xfId="0" applyFont="1" applyFill="1" applyBorder="1" applyAlignment="1">
      <alignment horizontal="center"/>
    </xf>
    <xf numFmtId="0" fontId="7" fillId="0" borderId="75" xfId="0" applyFont="1" applyBorder="1"/>
    <xf numFmtId="0" fontId="7" fillId="0" borderId="79" xfId="0" applyFont="1" applyBorder="1"/>
    <xf numFmtId="0" fontId="7" fillId="0" borderId="76" xfId="0" applyFont="1" applyBorder="1"/>
    <xf numFmtId="0" fontId="7" fillId="0" borderId="39" xfId="0" applyFont="1" applyBorder="1"/>
    <xf numFmtId="0" fontId="7" fillId="0" borderId="77" xfId="0" applyFont="1" applyBorder="1"/>
    <xf numFmtId="0" fontId="7" fillId="0" borderId="27" xfId="0" applyFont="1" applyBorder="1"/>
    <xf numFmtId="14" fontId="7" fillId="0" borderId="81" xfId="0" applyNumberFormat="1" applyFont="1" applyBorder="1" applyAlignment="1">
      <alignment horizontal="center"/>
    </xf>
    <xf numFmtId="0" fontId="7" fillId="0" borderId="81" xfId="0" applyFont="1" applyBorder="1"/>
    <xf numFmtId="0" fontId="7" fillId="0" borderId="81" xfId="0" applyFont="1" applyBorder="1" applyAlignment="1">
      <alignment horizontal="center"/>
    </xf>
    <xf numFmtId="165" fontId="7" fillId="0" borderId="81" xfId="0" applyNumberFormat="1" applyFont="1" applyBorder="1"/>
    <xf numFmtId="14" fontId="7" fillId="0" borderId="81" xfId="0" applyNumberFormat="1" applyFont="1" applyBorder="1"/>
    <xf numFmtId="10" fontId="7" fillId="0" borderId="81" xfId="5" applyNumberFormat="1" applyFont="1" applyBorder="1" applyAlignment="1">
      <alignment horizontal="center"/>
    </xf>
    <xf numFmtId="14" fontId="7" fillId="0" borderId="81" xfId="0" applyNumberFormat="1" applyFont="1" applyBorder="1" applyAlignment="1">
      <alignment horizontal="right"/>
    </xf>
    <xf numFmtId="172" fontId="7" fillId="0" borderId="31" xfId="5" applyNumberFormat="1" applyFont="1" applyBorder="1" applyAlignment="1">
      <alignment horizontal="center"/>
    </xf>
    <xf numFmtId="10" fontId="7" fillId="0" borderId="32" xfId="5" applyNumberFormat="1" applyFont="1" applyBorder="1" applyAlignment="1">
      <alignment horizontal="center" vertical="center"/>
    </xf>
    <xf numFmtId="0" fontId="8" fillId="5" borderId="42" xfId="0" applyFont="1" applyFill="1" applyBorder="1" applyAlignment="1">
      <alignment horizontal="center"/>
    </xf>
    <xf numFmtId="0" fontId="8" fillId="0" borderId="0" xfId="0" applyFont="1" applyBorder="1" applyAlignment="1">
      <alignment vertical="center" wrapText="1"/>
    </xf>
    <xf numFmtId="0" fontId="21" fillId="0" borderId="0" xfId="0" applyFont="1"/>
    <xf numFmtId="14" fontId="7" fillId="0" borderId="82" xfId="0" applyNumberFormat="1" applyFont="1" applyBorder="1" applyAlignment="1">
      <alignment horizontal="right"/>
    </xf>
    <xf numFmtId="165" fontId="7" fillId="0" borderId="83" xfId="0" applyNumberFormat="1" applyFont="1" applyBorder="1"/>
    <xf numFmtId="0" fontId="7" fillId="0" borderId="84" xfId="0" applyFont="1" applyBorder="1"/>
    <xf numFmtId="14" fontId="7" fillId="0" borderId="85" xfId="0" applyNumberFormat="1" applyFont="1" applyBorder="1" applyAlignment="1">
      <alignment horizontal="center"/>
    </xf>
    <xf numFmtId="0" fontId="7" fillId="0" borderId="85" xfId="0" applyFont="1" applyBorder="1"/>
    <xf numFmtId="0" fontId="7" fillId="0" borderId="85" xfId="0" applyFont="1" applyBorder="1" applyAlignment="1">
      <alignment horizontal="center"/>
    </xf>
    <xf numFmtId="165" fontId="7" fillId="0" borderId="85" xfId="0" applyNumberFormat="1" applyFont="1" applyBorder="1"/>
    <xf numFmtId="14" fontId="7" fillId="0" borderId="85" xfId="0" applyNumberFormat="1" applyFont="1" applyBorder="1"/>
    <xf numFmtId="10" fontId="7" fillId="0" borderId="85" xfId="5" applyNumberFormat="1" applyFont="1" applyBorder="1" applyAlignment="1">
      <alignment horizontal="center"/>
    </xf>
    <xf numFmtId="10" fontId="7" fillId="4" borderId="85" xfId="5" applyNumberFormat="1" applyFont="1" applyFill="1" applyBorder="1"/>
    <xf numFmtId="0" fontId="7" fillId="4" borderId="86" xfId="0" applyFont="1" applyFill="1" applyBorder="1"/>
    <xf numFmtId="164" fontId="14" fillId="2" borderId="14" xfId="1" applyNumberFormat="1" applyFont="1" applyFill="1" applyBorder="1" applyAlignment="1"/>
    <xf numFmtId="0" fontId="11" fillId="0" borderId="85" xfId="0" applyFont="1" applyBorder="1"/>
    <xf numFmtId="0" fontId="8" fillId="0" borderId="1" xfId="0" applyFont="1" applyBorder="1" applyAlignment="1"/>
    <xf numFmtId="14" fontId="8" fillId="0" borderId="8" xfId="0" applyNumberFormat="1" applyFont="1" applyBorder="1" applyAlignment="1"/>
    <xf numFmtId="8" fontId="8" fillId="0" borderId="2" xfId="0" applyNumberFormat="1" applyFont="1" applyBorder="1" applyAlignment="1"/>
    <xf numFmtId="0" fontId="7" fillId="0" borderId="3" xfId="0" applyFont="1" applyBorder="1" applyAlignment="1"/>
    <xf numFmtId="14" fontId="7" fillId="0" borderId="0" xfId="0" applyNumberFormat="1" applyFont="1" applyBorder="1" applyAlignment="1"/>
    <xf numFmtId="8" fontId="7" fillId="0" borderId="4" xfId="0" applyNumberFormat="1" applyFont="1" applyBorder="1" applyAlignment="1"/>
    <xf numFmtId="2" fontId="0" fillId="0" borderId="80" xfId="5" applyNumberFormat="1" applyFont="1" applyBorder="1"/>
    <xf numFmtId="0" fontId="5" fillId="5" borderId="87" xfId="0" applyFont="1" applyFill="1" applyBorder="1" applyAlignment="1">
      <alignment horizontal="center" vertical="center" wrapText="1"/>
    </xf>
    <xf numFmtId="0" fontId="5" fillId="5" borderId="22" xfId="0" applyFont="1" applyFill="1" applyBorder="1" applyAlignment="1">
      <alignment horizontal="center" vertical="center" wrapText="1"/>
    </xf>
    <xf numFmtId="0" fontId="0" fillId="0" borderId="88" xfId="0" applyBorder="1"/>
    <xf numFmtId="10" fontId="0" fillId="0" borderId="19" xfId="5" applyNumberFormat="1" applyFont="1" applyBorder="1"/>
    <xf numFmtId="0" fontId="7" fillId="0" borderId="8" xfId="0" applyFont="1" applyBorder="1"/>
    <xf numFmtId="173" fontId="7" fillId="0" borderId="0" xfId="0" applyNumberFormat="1" applyFont="1"/>
    <xf numFmtId="0" fontId="7" fillId="0" borderId="3" xfId="0" applyFont="1" applyFill="1" applyBorder="1" applyAlignment="1"/>
    <xf numFmtId="14" fontId="7" fillId="0" borderId="0" xfId="0" applyNumberFormat="1" applyFont="1" applyFill="1" applyBorder="1" applyAlignment="1"/>
    <xf numFmtId="8" fontId="7" fillId="0" borderId="4" xfId="0" applyNumberFormat="1" applyFont="1" applyFill="1" applyBorder="1" applyAlignment="1"/>
    <xf numFmtId="0" fontId="0" fillId="8" borderId="0" xfId="0" applyFill="1"/>
    <xf numFmtId="17" fontId="0" fillId="8" borderId="0" xfId="0" applyNumberFormat="1" applyFill="1"/>
    <xf numFmtId="0" fontId="10" fillId="8" borderId="0" xfId="0" applyFont="1" applyFill="1"/>
    <xf numFmtId="164" fontId="6" fillId="3" borderId="55" xfId="1" applyNumberFormat="1" applyFont="1" applyFill="1" applyBorder="1" applyAlignment="1">
      <alignment vertical="center"/>
    </xf>
    <xf numFmtId="164" fontId="6" fillId="3" borderId="49" xfId="1" applyNumberFormat="1" applyFont="1" applyFill="1" applyBorder="1" applyAlignment="1">
      <alignment vertical="center"/>
    </xf>
    <xf numFmtId="43" fontId="14" fillId="2" borderId="14" xfId="1" applyNumberFormat="1" applyFont="1" applyFill="1" applyBorder="1" applyAlignment="1"/>
    <xf numFmtId="43" fontId="14" fillId="2" borderId="16" xfId="1" applyNumberFormat="1" applyFont="1" applyFill="1" applyBorder="1" applyAlignment="1"/>
    <xf numFmtId="165" fontId="7" fillId="0" borderId="90" xfId="0" applyNumberFormat="1" applyFont="1" applyBorder="1"/>
    <xf numFmtId="165" fontId="7" fillId="0" borderId="91" xfId="0" applyNumberFormat="1" applyFont="1" applyBorder="1"/>
    <xf numFmtId="165" fontId="11" fillId="0" borderId="90" xfId="0" applyNumberFormat="1" applyFont="1" applyBorder="1"/>
    <xf numFmtId="165" fontId="11" fillId="0" borderId="91" xfId="0" applyNumberFormat="1" applyFont="1" applyBorder="1"/>
    <xf numFmtId="14" fontId="7" fillId="0" borderId="92" xfId="0" applyNumberFormat="1" applyFont="1" applyBorder="1" applyAlignment="1">
      <alignment horizontal="center"/>
    </xf>
    <xf numFmtId="0" fontId="7" fillId="0" borderId="92" xfId="0" applyFont="1" applyBorder="1"/>
    <xf numFmtId="0" fontId="7" fillId="0" borderId="92" xfId="0" applyFont="1" applyBorder="1" applyAlignment="1">
      <alignment horizontal="center"/>
    </xf>
    <xf numFmtId="165" fontId="7" fillId="0" borderId="92" xfId="0" applyNumberFormat="1" applyFont="1" applyBorder="1"/>
    <xf numFmtId="14" fontId="7" fillId="0" borderId="92" xfId="0" applyNumberFormat="1" applyFont="1" applyBorder="1"/>
    <xf numFmtId="10" fontId="7" fillId="0" borderId="92" xfId="5" applyNumberFormat="1" applyFont="1" applyBorder="1" applyAlignment="1">
      <alignment horizontal="center"/>
    </xf>
    <xf numFmtId="14" fontId="7" fillId="0" borderId="92" xfId="0" applyNumberFormat="1" applyFont="1" applyBorder="1" applyAlignment="1">
      <alignment horizontal="right"/>
    </xf>
    <xf numFmtId="165" fontId="7" fillId="0" borderId="89" xfId="0" applyNumberFormat="1" applyFont="1" applyBorder="1"/>
    <xf numFmtId="0" fontId="7" fillId="0" borderId="93" xfId="0" applyFont="1" applyBorder="1"/>
    <xf numFmtId="0" fontId="7" fillId="0" borderId="94" xfId="0" applyFont="1" applyBorder="1"/>
    <xf numFmtId="0" fontId="22" fillId="0" borderId="0" xfId="0" applyFont="1" applyAlignment="1">
      <alignment horizontal="right"/>
    </xf>
    <xf numFmtId="10" fontId="0" fillId="0" borderId="0" xfId="0" applyNumberFormat="1"/>
    <xf numFmtId="165" fontId="9" fillId="0" borderId="0" xfId="1" applyNumberFormat="1" applyFont="1"/>
    <xf numFmtId="0" fontId="14" fillId="0" borderId="15" xfId="0" applyFont="1" applyFill="1" applyBorder="1" applyAlignment="1">
      <alignment horizontal="left" indent="3"/>
    </xf>
    <xf numFmtId="0" fontId="14" fillId="0" borderId="59" xfId="0" applyFont="1" applyFill="1" applyBorder="1" applyAlignment="1">
      <alignment horizontal="left" indent="3"/>
    </xf>
    <xf numFmtId="168" fontId="14" fillId="0" borderId="14" xfId="1" applyNumberFormat="1" applyFont="1" applyFill="1" applyBorder="1" applyAlignment="1"/>
    <xf numFmtId="1" fontId="7" fillId="0" borderId="0" xfId="5" applyNumberFormat="1" applyFont="1" applyBorder="1" applyAlignment="1">
      <alignment horizontal="center"/>
    </xf>
    <xf numFmtId="14" fontId="11" fillId="0" borderId="28" xfId="0" applyNumberFormat="1" applyFont="1" applyBorder="1" applyAlignment="1">
      <alignment horizontal="center"/>
    </xf>
    <xf numFmtId="0" fontId="11" fillId="0" borderId="28" xfId="0" applyFont="1" applyBorder="1"/>
    <xf numFmtId="0" fontId="11" fillId="0" borderId="28" xfId="0" applyFont="1" applyBorder="1" applyAlignment="1">
      <alignment horizontal="center"/>
    </xf>
    <xf numFmtId="165" fontId="11" fillId="0" borderId="28" xfId="0" applyNumberFormat="1" applyFont="1" applyBorder="1"/>
    <xf numFmtId="14" fontId="11" fillId="0" borderId="28" xfId="0" applyNumberFormat="1" applyFont="1" applyBorder="1"/>
    <xf numFmtId="10" fontId="11" fillId="0" borderId="28" xfId="5" applyNumberFormat="1" applyFont="1" applyBorder="1" applyAlignment="1">
      <alignment horizontal="center"/>
    </xf>
    <xf numFmtId="10" fontId="11" fillId="4" borderId="28" xfId="5" applyNumberFormat="1" applyFont="1" applyFill="1" applyBorder="1"/>
    <xf numFmtId="10" fontId="11" fillId="4" borderId="68" xfId="5" applyNumberFormat="1" applyFont="1" applyFill="1" applyBorder="1"/>
    <xf numFmtId="0" fontId="11" fillId="4" borderId="29" xfId="0" applyFont="1" applyFill="1" applyBorder="1"/>
    <xf numFmtId="174" fontId="18" fillId="0" borderId="0" xfId="0" applyNumberFormat="1" applyFont="1"/>
    <xf numFmtId="165" fontId="7" fillId="0" borderId="95" xfId="0" applyNumberFormat="1" applyFont="1" applyBorder="1"/>
    <xf numFmtId="0" fontId="7" fillId="0" borderId="13" xfId="0" applyFont="1" applyBorder="1"/>
    <xf numFmtId="0" fontId="8" fillId="5" borderId="43" xfId="0" applyFont="1" applyFill="1" applyBorder="1" applyAlignment="1">
      <alignment horizontal="center"/>
    </xf>
    <xf numFmtId="17" fontId="7" fillId="0" borderId="39" xfId="0" applyNumberFormat="1" applyFont="1" applyBorder="1" applyAlignment="1">
      <alignment horizontal="center"/>
    </xf>
    <xf numFmtId="1" fontId="7" fillId="0" borderId="40" xfId="5" applyNumberFormat="1" applyFont="1" applyFill="1" applyBorder="1" applyAlignment="1">
      <alignment horizontal="center"/>
    </xf>
    <xf numFmtId="2" fontId="7" fillId="0" borderId="41" xfId="5" applyNumberFormat="1" applyFont="1" applyFill="1" applyBorder="1" applyAlignment="1">
      <alignment horizontal="center"/>
    </xf>
    <xf numFmtId="17" fontId="7" fillId="0" borderId="24" xfId="0" applyNumberFormat="1" applyFont="1" applyBorder="1" applyAlignment="1">
      <alignment horizontal="center"/>
    </xf>
    <xf numFmtId="1" fontId="7" fillId="0" borderId="25" xfId="5" applyNumberFormat="1" applyFont="1" applyFill="1" applyBorder="1" applyAlignment="1">
      <alignment horizontal="center"/>
    </xf>
    <xf numFmtId="2" fontId="7" fillId="0" borderId="26" xfId="5" applyNumberFormat="1" applyFont="1" applyFill="1" applyBorder="1" applyAlignment="1">
      <alignment horizontal="center"/>
    </xf>
    <xf numFmtId="17" fontId="7" fillId="0" borderId="27" xfId="0" applyNumberFormat="1" applyFont="1" applyBorder="1" applyAlignment="1">
      <alignment horizontal="center"/>
    </xf>
    <xf numFmtId="1" fontId="7" fillId="0" borderId="28" xfId="5" applyNumberFormat="1" applyFont="1" applyFill="1" applyBorder="1" applyAlignment="1">
      <alignment horizontal="center"/>
    </xf>
    <xf numFmtId="2" fontId="7" fillId="0" borderId="29" xfId="5" applyNumberFormat="1" applyFont="1" applyFill="1" applyBorder="1" applyAlignment="1">
      <alignment horizontal="center"/>
    </xf>
    <xf numFmtId="17" fontId="7" fillId="0" borderId="96" xfId="0" applyNumberFormat="1" applyFont="1" applyBorder="1" applyAlignment="1">
      <alignment horizontal="center"/>
    </xf>
    <xf numFmtId="10" fontId="7" fillId="0" borderId="97" xfId="5" applyNumberFormat="1" applyFont="1" applyBorder="1" applyAlignment="1">
      <alignment horizontal="center"/>
    </xf>
    <xf numFmtId="1" fontId="7" fillId="0" borderId="97" xfId="5" applyNumberFormat="1" applyFont="1" applyFill="1" applyBorder="1" applyAlignment="1">
      <alignment horizontal="center"/>
    </xf>
    <xf numFmtId="2" fontId="7" fillId="0" borderId="98" xfId="5" applyNumberFormat="1" applyFont="1" applyFill="1" applyBorder="1" applyAlignment="1">
      <alignment horizontal="center"/>
    </xf>
    <xf numFmtId="0" fontId="24" fillId="0" borderId="0" xfId="0" applyFont="1"/>
    <xf numFmtId="43" fontId="24" fillId="0" borderId="0" xfId="1" applyFont="1"/>
    <xf numFmtId="8" fontId="13" fillId="0" borderId="0" xfId="0" applyNumberFormat="1" applyFont="1"/>
    <xf numFmtId="165" fontId="7" fillId="0" borderId="28" xfId="0" applyNumberFormat="1" applyFont="1" applyFill="1" applyBorder="1"/>
    <xf numFmtId="43" fontId="7" fillId="0" borderId="4" xfId="1" applyFont="1" applyBorder="1"/>
    <xf numFmtId="0" fontId="8" fillId="5" borderId="42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/>
    </xf>
    <xf numFmtId="49" fontId="15" fillId="2" borderId="0" xfId="0" applyNumberFormat="1" applyFont="1" applyFill="1" applyAlignment="1">
      <alignment horizontal="center"/>
    </xf>
    <xf numFmtId="0" fontId="8" fillId="5" borderId="12" xfId="0" applyFont="1" applyFill="1" applyBorder="1" applyAlignment="1">
      <alignment horizontal="center"/>
    </xf>
    <xf numFmtId="0" fontId="8" fillId="5" borderId="13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49" fontId="5" fillId="0" borderId="7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8" fillId="5" borderId="11" xfId="0" applyFont="1" applyFill="1" applyBorder="1" applyAlignment="1">
      <alignment horizontal="center"/>
    </xf>
    <xf numFmtId="0" fontId="8" fillId="5" borderId="42" xfId="0" applyFont="1" applyFill="1" applyBorder="1" applyAlignment="1">
      <alignment horizontal="center"/>
    </xf>
    <xf numFmtId="0" fontId="8" fillId="5" borderId="43" xfId="0" applyFont="1" applyFill="1" applyBorder="1" applyAlignment="1">
      <alignment horizontal="center"/>
    </xf>
    <xf numFmtId="0" fontId="8" fillId="5" borderId="44" xfId="0" applyFont="1" applyFill="1" applyBorder="1" applyAlignment="1">
      <alignment horizontal="center"/>
    </xf>
    <xf numFmtId="49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65" fontId="8" fillId="5" borderId="0" xfId="0" applyNumberFormat="1" applyFont="1" applyFill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/>
    </xf>
    <xf numFmtId="0" fontId="8" fillId="0" borderId="7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69" xfId="0" applyFont="1" applyBorder="1" applyAlignment="1">
      <alignment horizontal="center" vertical="center" wrapText="1"/>
    </xf>
    <xf numFmtId="165" fontId="8" fillId="5" borderId="0" xfId="0" applyNumberFormat="1" applyFont="1" applyFill="1" applyBorder="1" applyAlignment="1">
      <alignment horizontal="center"/>
    </xf>
    <xf numFmtId="165" fontId="8" fillId="5" borderId="13" xfId="0" applyNumberFormat="1" applyFont="1" applyFill="1" applyBorder="1" applyAlignment="1">
      <alignment horizontal="center"/>
    </xf>
    <xf numFmtId="0" fontId="8" fillId="5" borderId="8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</cellXfs>
  <cellStyles count="726">
    <cellStyle name="20% - Accent1" xfId="55"/>
    <cellStyle name="20% - Accent2" xfId="56"/>
    <cellStyle name="20% - Accent3" xfId="57"/>
    <cellStyle name="20% - Accent4" xfId="58"/>
    <cellStyle name="20% - Accent5" xfId="59"/>
    <cellStyle name="20% - Accent6" xfId="60"/>
    <cellStyle name="20% - Énfasis1" xfId="32" builtinId="30" customBuiltin="1"/>
    <cellStyle name="20% - Énfasis2" xfId="36" builtinId="34" customBuiltin="1"/>
    <cellStyle name="20% - Énfasis3" xfId="40" builtinId="38" customBuiltin="1"/>
    <cellStyle name="20% - Énfasis4" xfId="44" builtinId="42" customBuiltin="1"/>
    <cellStyle name="20% - Énfasis5" xfId="48" builtinId="46" customBuiltin="1"/>
    <cellStyle name="20% - Énfasis6" xfId="52" builtinId="50" customBuiltin="1"/>
    <cellStyle name="40% - Accent1" xfId="61"/>
    <cellStyle name="40% - Accent2" xfId="62"/>
    <cellStyle name="40% - Accent3" xfId="63"/>
    <cellStyle name="40% - Accent4" xfId="64"/>
    <cellStyle name="40% - Accent5" xfId="65"/>
    <cellStyle name="40% - Accent6" xfId="66"/>
    <cellStyle name="40% - Énfasis1" xfId="33" builtinId="31" customBuiltin="1"/>
    <cellStyle name="40% - Énfasis2" xfId="37" builtinId="35" customBuiltin="1"/>
    <cellStyle name="40% - Énfasis3" xfId="41" builtinId="39" customBuiltin="1"/>
    <cellStyle name="40% - Énfasis4" xfId="45" builtinId="43" customBuiltin="1"/>
    <cellStyle name="40% - Énfasis5" xfId="49" builtinId="47" customBuiltin="1"/>
    <cellStyle name="40% - Énfasis6" xfId="53" builtinId="51" customBuiltin="1"/>
    <cellStyle name="60% - Accent1" xfId="67"/>
    <cellStyle name="60% - Accent2" xfId="68"/>
    <cellStyle name="60% - Accent3" xfId="69"/>
    <cellStyle name="60% - Accent4" xfId="70"/>
    <cellStyle name="60% - Accent5" xfId="71"/>
    <cellStyle name="60% - Accent6" xfId="72"/>
    <cellStyle name="60% - Énfasis1" xfId="34" builtinId="32" customBuiltin="1"/>
    <cellStyle name="60% - Énfasis2" xfId="38" builtinId="36" customBuiltin="1"/>
    <cellStyle name="60% - Énfasis3" xfId="42" builtinId="40" customBuiltin="1"/>
    <cellStyle name="60% - Énfasis4" xfId="46" builtinId="44" customBuiltin="1"/>
    <cellStyle name="60% - Énfasis5" xfId="50" builtinId="48" customBuiltin="1"/>
    <cellStyle name="60% - Énfasis6" xfId="54" builtinId="52" customBuiltin="1"/>
    <cellStyle name="Accent1" xfId="73"/>
    <cellStyle name="Accent2" xfId="74"/>
    <cellStyle name="Accent3" xfId="75"/>
    <cellStyle name="Accent4" xfId="76"/>
    <cellStyle name="Accent5" xfId="77"/>
    <cellStyle name="Accent6" xfId="78"/>
    <cellStyle name="Bad" xfId="79"/>
    <cellStyle name="Calculation" xfId="80"/>
    <cellStyle name="Cálculo" xfId="25" builtinId="22" customBuiltin="1"/>
    <cellStyle name="Cambiar to&amp;do" xfId="81"/>
    <cellStyle name="Cambiar to&amp;do 10" xfId="82"/>
    <cellStyle name="Cambiar to&amp;do 11" xfId="83"/>
    <cellStyle name="Cambiar to&amp;do 12" xfId="84"/>
    <cellStyle name="Cambiar to&amp;do 13" xfId="85"/>
    <cellStyle name="Cambiar to&amp;do 14" xfId="86"/>
    <cellStyle name="Cambiar to&amp;do 15" xfId="87"/>
    <cellStyle name="Cambiar to&amp;do 16" xfId="88"/>
    <cellStyle name="Cambiar to&amp;do 17" xfId="89"/>
    <cellStyle name="Cambiar to&amp;do 18" xfId="90"/>
    <cellStyle name="Cambiar to&amp;do 19" xfId="91"/>
    <cellStyle name="Cambiar to&amp;do 2" xfId="92"/>
    <cellStyle name="Cambiar to&amp;do 20" xfId="93"/>
    <cellStyle name="Cambiar to&amp;do 21" xfId="94"/>
    <cellStyle name="Cambiar to&amp;do 22" xfId="95"/>
    <cellStyle name="Cambiar to&amp;do 23" xfId="96"/>
    <cellStyle name="Cambiar to&amp;do 24" xfId="97"/>
    <cellStyle name="Cambiar to&amp;do 25" xfId="98"/>
    <cellStyle name="Cambiar to&amp;do 26" xfId="99"/>
    <cellStyle name="Cambiar to&amp;do 27" xfId="100"/>
    <cellStyle name="Cambiar to&amp;do 3" xfId="101"/>
    <cellStyle name="Cambiar to&amp;do 3 2" xfId="102"/>
    <cellStyle name="Cambiar to&amp;do 3 3" xfId="103"/>
    <cellStyle name="Cambiar to&amp;do 3 4" xfId="104"/>
    <cellStyle name="Cambiar to&amp;do 3 5" xfId="105"/>
    <cellStyle name="Cambiar to&amp;do 3 6" xfId="106"/>
    <cellStyle name="Cambiar to&amp;do 3 7" xfId="107"/>
    <cellStyle name="Cambiar to&amp;do 4" xfId="108"/>
    <cellStyle name="Cambiar to&amp;do 4 2" xfId="109"/>
    <cellStyle name="Cambiar to&amp;do 4 3" xfId="110"/>
    <cellStyle name="Cambiar to&amp;do 4 4" xfId="111"/>
    <cellStyle name="Cambiar to&amp;do 4 5" xfId="112"/>
    <cellStyle name="Cambiar to&amp;do 4 6" xfId="113"/>
    <cellStyle name="Cambiar to&amp;do 4 7" xfId="114"/>
    <cellStyle name="Cambiar to&amp;do 5" xfId="115"/>
    <cellStyle name="Cambiar to&amp;do 5 2" xfId="116"/>
    <cellStyle name="Cambiar to&amp;do 5 3" xfId="117"/>
    <cellStyle name="Cambiar to&amp;do 5 4" xfId="118"/>
    <cellStyle name="Cambiar to&amp;do 5 5" xfId="119"/>
    <cellStyle name="Cambiar to&amp;do 5 6" xfId="120"/>
    <cellStyle name="Cambiar to&amp;do 5 7" xfId="121"/>
    <cellStyle name="Cambiar to&amp;do 6" xfId="122"/>
    <cellStyle name="Cambiar to&amp;do 7" xfId="123"/>
    <cellStyle name="Cambiar to&amp;do 8" xfId="124"/>
    <cellStyle name="Cambiar to&amp;do 9" xfId="125"/>
    <cellStyle name="Cambiar to&amp;do_CTACTESEP-10(1)" xfId="126"/>
    <cellStyle name="Celda de comprobación" xfId="27" builtinId="23" customBuiltin="1"/>
    <cellStyle name="Celda vinculada" xfId="26" builtinId="24" customBuiltin="1"/>
    <cellStyle name="Check Cell" xfId="127"/>
    <cellStyle name="Encabezado 4" xfId="20" builtinId="19" customBuiltin="1"/>
    <cellStyle name="Énfasis1" xfId="31" builtinId="29" customBuiltin="1"/>
    <cellStyle name="Énfasis2" xfId="35" builtinId="33" customBuiltin="1"/>
    <cellStyle name="Énfasis3" xfId="39" builtinId="37" customBuiltin="1"/>
    <cellStyle name="Énfasis4" xfId="43" builtinId="41" customBuiltin="1"/>
    <cellStyle name="Énfasis5" xfId="47" builtinId="45" customBuiltin="1"/>
    <cellStyle name="Énfasis6" xfId="51" builtinId="49" customBuiltin="1"/>
    <cellStyle name="Entrada" xfId="23" builtinId="20" customBuiltin="1"/>
    <cellStyle name="Euro" xfId="128"/>
    <cellStyle name="Euro 2" xfId="129"/>
    <cellStyle name="Explanatory Text" xfId="130"/>
    <cellStyle name="Good" xfId="131"/>
    <cellStyle name="Heading 1" xfId="132"/>
    <cellStyle name="Heading 2" xfId="133"/>
    <cellStyle name="Heading 3" xfId="134"/>
    <cellStyle name="Heading 4" xfId="135"/>
    <cellStyle name="Incorrecto" xfId="21" builtinId="27" customBuiltin="1"/>
    <cellStyle name="Input" xfId="136"/>
    <cellStyle name="Linked Cell" xfId="137"/>
    <cellStyle name="Millares" xfId="1" builtinId="3"/>
    <cellStyle name="Millares [0] 2" xfId="139"/>
    <cellStyle name="Millares [0] 3" xfId="140"/>
    <cellStyle name="Millares [0] 4" xfId="138"/>
    <cellStyle name="Millares 10" xfId="141"/>
    <cellStyle name="Millares 10 2" xfId="12"/>
    <cellStyle name="Millares 11" xfId="9"/>
    <cellStyle name="Millares 12" xfId="10"/>
    <cellStyle name="Millares 13" xfId="11"/>
    <cellStyle name="Millares 2" xfId="13"/>
    <cellStyle name="Millares 2 10" xfId="142"/>
    <cellStyle name="Millares 2 2" xfId="143"/>
    <cellStyle name="Millares 2 3" xfId="144"/>
    <cellStyle name="Millares 2 4" xfId="145"/>
    <cellStyle name="Millares 2 5" xfId="146"/>
    <cellStyle name="Millares 2 6" xfId="147"/>
    <cellStyle name="Millares 2 7" xfId="148"/>
    <cellStyle name="Millares 2 8" xfId="149"/>
    <cellStyle name="Millares 2 9" xfId="150"/>
    <cellStyle name="Millares 20" xfId="151"/>
    <cellStyle name="Millares 20 2" xfId="152"/>
    <cellStyle name="Millares 21" xfId="153"/>
    <cellStyle name="Millares 21 2" xfId="154"/>
    <cellStyle name="Millares 22" xfId="155"/>
    <cellStyle name="Millares 22 2" xfId="156"/>
    <cellStyle name="Millares 23" xfId="157"/>
    <cellStyle name="Millares 23 2" xfId="158"/>
    <cellStyle name="Millares 24" xfId="159"/>
    <cellStyle name="Millares 3" xfId="160"/>
    <cellStyle name="Millares 3 10" xfId="161"/>
    <cellStyle name="Millares 3 11" xfId="162"/>
    <cellStyle name="Millares 3 12" xfId="163"/>
    <cellStyle name="Millares 3 13" xfId="164"/>
    <cellStyle name="Millares 3 14" xfId="165"/>
    <cellStyle name="Millares 3 15" xfId="166"/>
    <cellStyle name="Millares 3 16" xfId="167"/>
    <cellStyle name="Millares 3 17" xfId="168"/>
    <cellStyle name="Millares 3 18" xfId="169"/>
    <cellStyle name="Millares 3 19" xfId="170"/>
    <cellStyle name="Millares 3 2" xfId="171"/>
    <cellStyle name="Millares 3 2 2" xfId="172"/>
    <cellStyle name="Millares 3 2 3" xfId="173"/>
    <cellStyle name="Millares 3 2 4" xfId="174"/>
    <cellStyle name="Millares 3 2 5" xfId="175"/>
    <cellStyle name="Millares 3 2 6" xfId="176"/>
    <cellStyle name="Millares 3 2 7" xfId="177"/>
    <cellStyle name="Millares 3 20" xfId="178"/>
    <cellStyle name="Millares 3 21" xfId="179"/>
    <cellStyle name="Millares 3 22" xfId="180"/>
    <cellStyle name="Millares 3 22 2" xfId="181"/>
    <cellStyle name="Millares 3 22 2 2" xfId="182"/>
    <cellStyle name="Millares 3 23" xfId="183"/>
    <cellStyle name="Millares 3 24" xfId="184"/>
    <cellStyle name="Millares 3 25" xfId="185"/>
    <cellStyle name="Millares 3 26" xfId="186"/>
    <cellStyle name="Millares 3 27" xfId="187"/>
    <cellStyle name="Millares 3 28" xfId="188"/>
    <cellStyle name="Millares 3 29" xfId="189"/>
    <cellStyle name="Millares 3 3" xfId="190"/>
    <cellStyle name="Millares 3 4" xfId="191"/>
    <cellStyle name="Millares 3 5" xfId="192"/>
    <cellStyle name="Millares 3 6" xfId="193"/>
    <cellStyle name="Millares 3 7" xfId="194"/>
    <cellStyle name="Millares 3 8" xfId="195"/>
    <cellStyle name="Millares 3 9" xfId="196"/>
    <cellStyle name="Millares 4" xfId="197"/>
    <cellStyle name="Millares 4 2" xfId="198"/>
    <cellStyle name="Millares 4 3" xfId="199"/>
    <cellStyle name="Millares 4 4" xfId="200"/>
    <cellStyle name="Millares 4 5" xfId="201"/>
    <cellStyle name="Millares 4 6" xfId="202"/>
    <cellStyle name="Millares 4 7" xfId="203"/>
    <cellStyle name="Millares 4 8" xfId="204"/>
    <cellStyle name="Millares 5" xfId="205"/>
    <cellStyle name="Millares 5 2" xfId="206"/>
    <cellStyle name="Millares 5 3" xfId="207"/>
    <cellStyle name="Millares 5 4" xfId="208"/>
    <cellStyle name="Millares 5 5" xfId="209"/>
    <cellStyle name="Millares 5 6" xfId="210"/>
    <cellStyle name="Millares 5 7" xfId="211"/>
    <cellStyle name="Millares 5 8" xfId="212"/>
    <cellStyle name="Millares 6" xfId="213"/>
    <cellStyle name="Millares 6 2" xfId="214"/>
    <cellStyle name="Millares 7" xfId="215"/>
    <cellStyle name="Millares 7 2" xfId="216"/>
    <cellStyle name="Millares 8" xfId="217"/>
    <cellStyle name="Moneda [0] 2" xfId="219"/>
    <cellStyle name="Moneda [0] 3" xfId="218"/>
    <cellStyle name="Moneda 15" xfId="220"/>
    <cellStyle name="Moneda 2" xfId="14"/>
    <cellStyle name="Moneda 2 10" xfId="222"/>
    <cellStyle name="Moneda 2 11" xfId="223"/>
    <cellStyle name="Moneda 2 12" xfId="221"/>
    <cellStyle name="Moneda 2 2" xfId="224"/>
    <cellStyle name="Moneda 2 2 2" xfId="225"/>
    <cellStyle name="Moneda 2 2 3" xfId="226"/>
    <cellStyle name="Moneda 2 2 4" xfId="227"/>
    <cellStyle name="Moneda 2 2 5" xfId="228"/>
    <cellStyle name="Moneda 2 2 6" xfId="229"/>
    <cellStyle name="Moneda 2 2 7" xfId="230"/>
    <cellStyle name="Moneda 2 3" xfId="231"/>
    <cellStyle name="Moneda 2 4" xfId="232"/>
    <cellStyle name="Moneda 2 5" xfId="233"/>
    <cellStyle name="Moneda 2 6" xfId="234"/>
    <cellStyle name="Moneda 2 6 2" xfId="235"/>
    <cellStyle name="Moneda 2 7" xfId="236"/>
    <cellStyle name="Moneda 2 8" xfId="237"/>
    <cellStyle name="Moneda 2 9" xfId="238"/>
    <cellStyle name="Moneda 3" xfId="16"/>
    <cellStyle name="Moneda 9" xfId="239"/>
    <cellStyle name="Moneda 9 2" xfId="240"/>
    <cellStyle name="Neutral" xfId="22" builtinId="28" customBuiltin="1"/>
    <cellStyle name="Neutral 2" xfId="241"/>
    <cellStyle name="Normal" xfId="0" builtinId="0"/>
    <cellStyle name="Normal 10 10" xfId="242"/>
    <cellStyle name="Normal 10 11" xfId="243"/>
    <cellStyle name="Normal 10 12" xfId="244"/>
    <cellStyle name="Normal 10 13" xfId="245"/>
    <cellStyle name="Normal 10 14" xfId="246"/>
    <cellStyle name="Normal 10 15" xfId="247"/>
    <cellStyle name="Normal 10 16" xfId="248"/>
    <cellStyle name="Normal 10 17" xfId="249"/>
    <cellStyle name="Normal 10 18" xfId="250"/>
    <cellStyle name="Normal 10 19" xfId="251"/>
    <cellStyle name="Normal 10 2" xfId="252"/>
    <cellStyle name="Normal 10 2 2" xfId="253"/>
    <cellStyle name="Normal 10 2 3" xfId="254"/>
    <cellStyle name="Normal 10 2 4" xfId="255"/>
    <cellStyle name="Normal 10 2 5" xfId="256"/>
    <cellStyle name="Normal 10 2 6" xfId="257"/>
    <cellStyle name="Normal 10 2 7" xfId="258"/>
    <cellStyle name="Normal 10 20" xfId="259"/>
    <cellStyle name="Normal 10 3" xfId="260"/>
    <cellStyle name="Normal 10 4" xfId="261"/>
    <cellStyle name="Normal 10 5" xfId="262"/>
    <cellStyle name="Normal 10 6" xfId="263"/>
    <cellStyle name="Normal 10 7" xfId="264"/>
    <cellStyle name="Normal 10 8" xfId="265"/>
    <cellStyle name="Normal 10 9" xfId="266"/>
    <cellStyle name="Normal 100" xfId="267"/>
    <cellStyle name="Normal 101" xfId="268"/>
    <cellStyle name="Normal 11" xfId="8"/>
    <cellStyle name="Normal 11 2" xfId="269"/>
    <cellStyle name="Normal 11 3" xfId="270"/>
    <cellStyle name="Normal 11 4" xfId="271"/>
    <cellStyle name="Normal 11 5" xfId="272"/>
    <cellStyle name="Normal 11 6" xfId="273"/>
    <cellStyle name="Normal 11 7" xfId="274"/>
    <cellStyle name="Normal 12 2" xfId="275"/>
    <cellStyle name="Normal 12 3" xfId="276"/>
    <cellStyle name="Normal 12 4" xfId="277"/>
    <cellStyle name="Normal 12 5" xfId="278"/>
    <cellStyle name="Normal 12 6" xfId="279"/>
    <cellStyle name="Normal 12 7" xfId="280"/>
    <cellStyle name="Normal 13 2" xfId="281"/>
    <cellStyle name="Normal 13 3" xfId="282"/>
    <cellStyle name="Normal 13 4" xfId="283"/>
    <cellStyle name="Normal 13 5" xfId="284"/>
    <cellStyle name="Normal 13 6" xfId="285"/>
    <cellStyle name="Normal 13 7" xfId="286"/>
    <cellStyle name="Normal 14 2" xfId="287"/>
    <cellStyle name="Normal 14 3" xfId="288"/>
    <cellStyle name="Normal 14 4" xfId="289"/>
    <cellStyle name="Normal 14 5" xfId="290"/>
    <cellStyle name="Normal 14 6" xfId="291"/>
    <cellStyle name="Normal 14 7" xfId="292"/>
    <cellStyle name="Normal 15 2" xfId="293"/>
    <cellStyle name="Normal 15 3" xfId="294"/>
    <cellStyle name="Normal 15 4" xfId="295"/>
    <cellStyle name="Normal 15 5" xfId="296"/>
    <cellStyle name="Normal 15 6" xfId="297"/>
    <cellStyle name="Normal 15 7" xfId="298"/>
    <cellStyle name="Normal 16 2" xfId="299"/>
    <cellStyle name="Normal 16 3" xfId="300"/>
    <cellStyle name="Normal 16 4" xfId="301"/>
    <cellStyle name="Normal 16 5" xfId="302"/>
    <cellStyle name="Normal 16 6" xfId="303"/>
    <cellStyle name="Normal 16 7" xfId="304"/>
    <cellStyle name="Normal 17 2" xfId="305"/>
    <cellStyle name="Normal 17 3" xfId="306"/>
    <cellStyle name="Normal 17 4" xfId="307"/>
    <cellStyle name="Normal 17 5" xfId="308"/>
    <cellStyle name="Normal 17 6" xfId="309"/>
    <cellStyle name="Normal 17 7" xfId="310"/>
    <cellStyle name="Normal 18 2" xfId="311"/>
    <cellStyle name="Normal 18 3" xfId="312"/>
    <cellStyle name="Normal 18 4" xfId="313"/>
    <cellStyle name="Normal 18 5" xfId="314"/>
    <cellStyle name="Normal 18 6" xfId="315"/>
    <cellStyle name="Normal 18 7" xfId="316"/>
    <cellStyle name="Normal 19 2" xfId="317"/>
    <cellStyle name="Normal 19 3" xfId="318"/>
    <cellStyle name="Normal 19 4" xfId="319"/>
    <cellStyle name="Normal 19 5" xfId="320"/>
    <cellStyle name="Normal 19 6" xfId="321"/>
    <cellStyle name="Normal 19 7" xfId="322"/>
    <cellStyle name="Normal 2" xfId="2"/>
    <cellStyle name="Normal 2 10" xfId="323"/>
    <cellStyle name="Normal 2 11" xfId="324"/>
    <cellStyle name="Normal 2 12" xfId="325"/>
    <cellStyle name="Normal 2 13" xfId="326"/>
    <cellStyle name="Normal 2 14" xfId="327"/>
    <cellStyle name="Normal 2 15" xfId="328"/>
    <cellStyle name="Normal 2 16" xfId="329"/>
    <cellStyle name="Normal 2 17" xfId="330"/>
    <cellStyle name="Normal 2 18" xfId="331"/>
    <cellStyle name="Normal 2 2" xfId="332"/>
    <cellStyle name="Normal 2 3" xfId="333"/>
    <cellStyle name="Normal 2 4" xfId="334"/>
    <cellStyle name="Normal 2 5" xfId="335"/>
    <cellStyle name="Normal 2 6" xfId="336"/>
    <cellStyle name="Normal 2 7" xfId="337"/>
    <cellStyle name="Normal 2 8" xfId="338"/>
    <cellStyle name="Normal 2 9" xfId="339"/>
    <cellStyle name="Normal 20 2" xfId="340"/>
    <cellStyle name="Normal 20 3" xfId="341"/>
    <cellStyle name="Normal 20 4" xfId="342"/>
    <cellStyle name="Normal 20 5" xfId="343"/>
    <cellStyle name="Normal 20 6" xfId="344"/>
    <cellStyle name="Normal 20 7" xfId="345"/>
    <cellStyle name="Normal 21 2" xfId="346"/>
    <cellStyle name="Normal 21 3" xfId="347"/>
    <cellStyle name="Normal 21 4" xfId="348"/>
    <cellStyle name="Normal 21 5" xfId="349"/>
    <cellStyle name="Normal 21 6" xfId="350"/>
    <cellStyle name="Normal 21 7" xfId="351"/>
    <cellStyle name="Normal 22 2" xfId="352"/>
    <cellStyle name="Normal 22 3" xfId="353"/>
    <cellStyle name="Normal 22 4" xfId="354"/>
    <cellStyle name="Normal 22 5" xfId="355"/>
    <cellStyle name="Normal 22 6" xfId="356"/>
    <cellStyle name="Normal 22 7" xfId="357"/>
    <cellStyle name="Normal 23 2" xfId="358"/>
    <cellStyle name="Normal 23 3" xfId="359"/>
    <cellStyle name="Normal 23 4" xfId="360"/>
    <cellStyle name="Normal 23 5" xfId="361"/>
    <cellStyle name="Normal 23 6" xfId="362"/>
    <cellStyle name="Normal 23 7" xfId="363"/>
    <cellStyle name="Normal 24" xfId="364"/>
    <cellStyle name="Normal 3" xfId="3"/>
    <cellStyle name="Normal 3 10" xfId="365"/>
    <cellStyle name="Normal 3 10 2" xfId="366"/>
    <cellStyle name="Normal 3 11" xfId="367"/>
    <cellStyle name="Normal 3 11 2" xfId="368"/>
    <cellStyle name="Normal 3 12" xfId="369"/>
    <cellStyle name="Normal 3 12 2" xfId="370"/>
    <cellStyle name="Normal 3 13" xfId="371"/>
    <cellStyle name="Normal 3 13 2" xfId="372"/>
    <cellStyle name="Normal 3 14" xfId="373"/>
    <cellStyle name="Normal 3 14 2" xfId="374"/>
    <cellStyle name="Normal 3 15" xfId="375"/>
    <cellStyle name="Normal 3 2" xfId="376"/>
    <cellStyle name="Normal 3 2 2" xfId="377"/>
    <cellStyle name="Normal 3 3" xfId="378"/>
    <cellStyle name="Normal 3 3 2" xfId="379"/>
    <cellStyle name="Normal 3 4" xfId="380"/>
    <cellStyle name="Normal 3 4 2" xfId="381"/>
    <cellStyle name="Normal 3 5" xfId="382"/>
    <cellStyle name="Normal 3 5 2" xfId="383"/>
    <cellStyle name="Normal 3 6" xfId="384"/>
    <cellStyle name="Normal 3 6 2" xfId="385"/>
    <cellStyle name="Normal 3 7" xfId="386"/>
    <cellStyle name="Normal 3 7 2" xfId="387"/>
    <cellStyle name="Normal 3 8" xfId="388"/>
    <cellStyle name="Normal 3 8 2" xfId="389"/>
    <cellStyle name="Normal 3 9" xfId="390"/>
    <cellStyle name="Normal 3 9 2" xfId="391"/>
    <cellStyle name="Normal 3_CTACTESEP-10(1)" xfId="392"/>
    <cellStyle name="Normal 4" xfId="15"/>
    <cellStyle name="Normal 4 10" xfId="393"/>
    <cellStyle name="Normal 4 10 2" xfId="394"/>
    <cellStyle name="Normal 4 11" xfId="395"/>
    <cellStyle name="Normal 4 11 2" xfId="396"/>
    <cellStyle name="Normal 4 12" xfId="397"/>
    <cellStyle name="Normal 4 12 2" xfId="398"/>
    <cellStyle name="Normal 4 13" xfId="399"/>
    <cellStyle name="Normal 4 13 2" xfId="400"/>
    <cellStyle name="Normal 4 14" xfId="401"/>
    <cellStyle name="Normal 4 14 2" xfId="402"/>
    <cellStyle name="Normal 4 15" xfId="403"/>
    <cellStyle name="Normal 4 16" xfId="404"/>
    <cellStyle name="Normal 4 17" xfId="405"/>
    <cellStyle name="Normal 4 18" xfId="406"/>
    <cellStyle name="Normal 4 19" xfId="407"/>
    <cellStyle name="Normal 4 2" xfId="408"/>
    <cellStyle name="Normal 4 2 2" xfId="409"/>
    <cellStyle name="Normal 4 20" xfId="410"/>
    <cellStyle name="Normal 4 3" xfId="411"/>
    <cellStyle name="Normal 4 3 2" xfId="412"/>
    <cellStyle name="Normal 4 4" xfId="413"/>
    <cellStyle name="Normal 4 4 2" xfId="414"/>
    <cellStyle name="Normal 4 5" xfId="415"/>
    <cellStyle name="Normal 4 5 2" xfId="416"/>
    <cellStyle name="Normal 4 6" xfId="417"/>
    <cellStyle name="Normal 4 6 2" xfId="418"/>
    <cellStyle name="Normal 4 7" xfId="419"/>
    <cellStyle name="Normal 4 7 2" xfId="420"/>
    <cellStyle name="Normal 4 8" xfId="421"/>
    <cellStyle name="Normal 4 8 2" xfId="422"/>
    <cellStyle name="Normal 4 9" xfId="423"/>
    <cellStyle name="Normal 4 9 2" xfId="424"/>
    <cellStyle name="Normal 47" xfId="425"/>
    <cellStyle name="Normal 48" xfId="426"/>
    <cellStyle name="Normal 49" xfId="427"/>
    <cellStyle name="Normal 5" xfId="4"/>
    <cellStyle name="Normal 5 10" xfId="428"/>
    <cellStyle name="Normal 5 10 2" xfId="429"/>
    <cellStyle name="Normal 5 11" xfId="430"/>
    <cellStyle name="Normal 5 11 2" xfId="431"/>
    <cellStyle name="Normal 5 12" xfId="432"/>
    <cellStyle name="Normal 5 12 2" xfId="433"/>
    <cellStyle name="Normal 5 13" xfId="434"/>
    <cellStyle name="Normal 5 13 2" xfId="435"/>
    <cellStyle name="Normal 5 14" xfId="436"/>
    <cellStyle name="Normal 5 14 2" xfId="437"/>
    <cellStyle name="Normal 5 15" xfId="438"/>
    <cellStyle name="Normal 5 16" xfId="439"/>
    <cellStyle name="Normal 5 17" xfId="440"/>
    <cellStyle name="Normal 5 18" xfId="441"/>
    <cellStyle name="Normal 5 19" xfId="442"/>
    <cellStyle name="Normal 5 2" xfId="443"/>
    <cellStyle name="Normal 5 2 2" xfId="444"/>
    <cellStyle name="Normal 5 20" xfId="445"/>
    <cellStyle name="Normal 5 3" xfId="446"/>
    <cellStyle name="Normal 5 3 2" xfId="447"/>
    <cellStyle name="Normal 5 4" xfId="448"/>
    <cellStyle name="Normal 5 4 2" xfId="449"/>
    <cellStyle name="Normal 5 5" xfId="450"/>
    <cellStyle name="Normal 5 5 2" xfId="451"/>
    <cellStyle name="Normal 5 6" xfId="452"/>
    <cellStyle name="Normal 5 6 2" xfId="453"/>
    <cellStyle name="Normal 5 7" xfId="454"/>
    <cellStyle name="Normal 5 7 2" xfId="455"/>
    <cellStyle name="Normal 5 8" xfId="456"/>
    <cellStyle name="Normal 5 8 2" xfId="457"/>
    <cellStyle name="Normal 5 9" xfId="458"/>
    <cellStyle name="Normal 5 9 2" xfId="459"/>
    <cellStyle name="Normal 50" xfId="460"/>
    <cellStyle name="Normal 51" xfId="461"/>
    <cellStyle name="Normal 52" xfId="462"/>
    <cellStyle name="Normal 53" xfId="463"/>
    <cellStyle name="Normal 54" xfId="464"/>
    <cellStyle name="Normal 55" xfId="465"/>
    <cellStyle name="Normal 56" xfId="466"/>
    <cellStyle name="Normal 56 2 2" xfId="467"/>
    <cellStyle name="Normal 57" xfId="468"/>
    <cellStyle name="Normal 58" xfId="469"/>
    <cellStyle name="Normal 59" xfId="470"/>
    <cellStyle name="Normal 6" xfId="7"/>
    <cellStyle name="Normal 6 10" xfId="471"/>
    <cellStyle name="Normal 6 10 2" xfId="472"/>
    <cellStyle name="Normal 6 11" xfId="473"/>
    <cellStyle name="Normal 6 11 2" xfId="474"/>
    <cellStyle name="Normal 6 12" xfId="475"/>
    <cellStyle name="Normal 6 12 2" xfId="476"/>
    <cellStyle name="Normal 6 13" xfId="477"/>
    <cellStyle name="Normal 6 13 2" xfId="478"/>
    <cellStyle name="Normal 6 14" xfId="479"/>
    <cellStyle name="Normal 6 14 2" xfId="480"/>
    <cellStyle name="Normal 6 15" xfId="481"/>
    <cellStyle name="Normal 6 16" xfId="482"/>
    <cellStyle name="Normal 6 17" xfId="483"/>
    <cellStyle name="Normal 6 18" xfId="484"/>
    <cellStyle name="Normal 6 19" xfId="485"/>
    <cellStyle name="Normal 6 2" xfId="486"/>
    <cellStyle name="Normal 6 2 2" xfId="487"/>
    <cellStyle name="Normal 6 20" xfId="488"/>
    <cellStyle name="Normal 6 3" xfId="489"/>
    <cellStyle name="Normal 6 3 2" xfId="490"/>
    <cellStyle name="Normal 6 4" xfId="491"/>
    <cellStyle name="Normal 6 4 2" xfId="492"/>
    <cellStyle name="Normal 6 5" xfId="493"/>
    <cellStyle name="Normal 6 5 2" xfId="494"/>
    <cellStyle name="Normal 6 6" xfId="495"/>
    <cellStyle name="Normal 6 6 2" xfId="496"/>
    <cellStyle name="Normal 6 7" xfId="497"/>
    <cellStyle name="Normal 6 7 2" xfId="498"/>
    <cellStyle name="Normal 6 8" xfId="499"/>
    <cellStyle name="Normal 6 8 2" xfId="500"/>
    <cellStyle name="Normal 6 9" xfId="501"/>
    <cellStyle name="Normal 6 9 2" xfId="502"/>
    <cellStyle name="Normal 60" xfId="503"/>
    <cellStyle name="Normal 61" xfId="504"/>
    <cellStyle name="Normal 62" xfId="505"/>
    <cellStyle name="Normal 63" xfId="506"/>
    <cellStyle name="Normal 64" xfId="507"/>
    <cellStyle name="Normal 65" xfId="508"/>
    <cellStyle name="Normal 66" xfId="509"/>
    <cellStyle name="Normal 67" xfId="510"/>
    <cellStyle name="Normal 68" xfId="511"/>
    <cellStyle name="Normal 69" xfId="512"/>
    <cellStyle name="Normal 7 10" xfId="513"/>
    <cellStyle name="Normal 7 10 2" xfId="514"/>
    <cellStyle name="Normal 7 11" xfId="515"/>
    <cellStyle name="Normal 7 11 2" xfId="516"/>
    <cellStyle name="Normal 7 12" xfId="517"/>
    <cellStyle name="Normal 7 12 2" xfId="518"/>
    <cellStyle name="Normal 7 13" xfId="519"/>
    <cellStyle name="Normal 7 13 2" xfId="520"/>
    <cellStyle name="Normal 7 14" xfId="521"/>
    <cellStyle name="Normal 7 14 2" xfId="522"/>
    <cellStyle name="Normal 7 15" xfId="523"/>
    <cellStyle name="Normal 7 16" xfId="524"/>
    <cellStyle name="Normal 7 17" xfId="525"/>
    <cellStyle name="Normal 7 18" xfId="526"/>
    <cellStyle name="Normal 7 19" xfId="527"/>
    <cellStyle name="Normal 7 2" xfId="528"/>
    <cellStyle name="Normal 7 2 2" xfId="529"/>
    <cellStyle name="Normal 7 20" xfId="530"/>
    <cellStyle name="Normal 7 3" xfId="531"/>
    <cellStyle name="Normal 7 3 2" xfId="532"/>
    <cellStyle name="Normal 7 4" xfId="533"/>
    <cellStyle name="Normal 7 4 2" xfId="534"/>
    <cellStyle name="Normal 7 5" xfId="535"/>
    <cellStyle name="Normal 7 5 2" xfId="536"/>
    <cellStyle name="Normal 7 6" xfId="537"/>
    <cellStyle name="Normal 7 6 2" xfId="538"/>
    <cellStyle name="Normal 7 7" xfId="539"/>
    <cellStyle name="Normal 7 7 2" xfId="540"/>
    <cellStyle name="Normal 7 8" xfId="541"/>
    <cellStyle name="Normal 7 8 2" xfId="542"/>
    <cellStyle name="Normal 7 9" xfId="543"/>
    <cellStyle name="Normal 7 9 2" xfId="544"/>
    <cellStyle name="Normal 70" xfId="545"/>
    <cellStyle name="Normal 71" xfId="546"/>
    <cellStyle name="Normal 72" xfId="547"/>
    <cellStyle name="Normal 73" xfId="548"/>
    <cellStyle name="Normal 74" xfId="549"/>
    <cellStyle name="Normal 75" xfId="550"/>
    <cellStyle name="Normal 76" xfId="551"/>
    <cellStyle name="Normal 77" xfId="552"/>
    <cellStyle name="Normal 78" xfId="553"/>
    <cellStyle name="Normal 79" xfId="554"/>
    <cellStyle name="Normal 8" xfId="6"/>
    <cellStyle name="Normal 8 10" xfId="17"/>
    <cellStyle name="Normal 8 10 2" xfId="555"/>
    <cellStyle name="Normal 8 11" xfId="556"/>
    <cellStyle name="Normal 8 11 2" xfId="557"/>
    <cellStyle name="Normal 8 12" xfId="558"/>
    <cellStyle name="Normal 8 12 2" xfId="559"/>
    <cellStyle name="Normal 8 13" xfId="560"/>
    <cellStyle name="Normal 8 13 2" xfId="561"/>
    <cellStyle name="Normal 8 14" xfId="562"/>
    <cellStyle name="Normal 8 14 2" xfId="563"/>
    <cellStyle name="Normal 8 15" xfId="564"/>
    <cellStyle name="Normal 8 16" xfId="565"/>
    <cellStyle name="Normal 8 17" xfId="566"/>
    <cellStyle name="Normal 8 18" xfId="567"/>
    <cellStyle name="Normal 8 19" xfId="568"/>
    <cellStyle name="Normal 8 2" xfId="569"/>
    <cellStyle name="Normal 8 2 2" xfId="570"/>
    <cellStyle name="Normal 8 20" xfId="571"/>
    <cellStyle name="Normal 8 3" xfId="572"/>
    <cellStyle name="Normal 8 3 2" xfId="573"/>
    <cellStyle name="Normal 8 4" xfId="574"/>
    <cellStyle name="Normal 8 4 2" xfId="575"/>
    <cellStyle name="Normal 8 5" xfId="576"/>
    <cellStyle name="Normal 8 5 2" xfId="577"/>
    <cellStyle name="Normal 8 6" xfId="578"/>
    <cellStyle name="Normal 8 6 2" xfId="579"/>
    <cellStyle name="Normal 8 7" xfId="580"/>
    <cellStyle name="Normal 8 7 2" xfId="581"/>
    <cellStyle name="Normal 8 8" xfId="582"/>
    <cellStyle name="Normal 8 8 2" xfId="583"/>
    <cellStyle name="Normal 8 9" xfId="584"/>
    <cellStyle name="Normal 8 9 2" xfId="585"/>
    <cellStyle name="Normal 80" xfId="586"/>
    <cellStyle name="Normal 81" xfId="587"/>
    <cellStyle name="Normal 82" xfId="588"/>
    <cellStyle name="Normal 83" xfId="589"/>
    <cellStyle name="Normal 84" xfId="590"/>
    <cellStyle name="Normal 85" xfId="591"/>
    <cellStyle name="Normal 86" xfId="592"/>
    <cellStyle name="Normal 87" xfId="593"/>
    <cellStyle name="Normal 88" xfId="594"/>
    <cellStyle name="Normal 89" xfId="595"/>
    <cellStyle name="Normal 9 10" xfId="596"/>
    <cellStyle name="Normal 9 10 2" xfId="597"/>
    <cellStyle name="Normal 9 11" xfId="598"/>
    <cellStyle name="Normal 9 11 2" xfId="599"/>
    <cellStyle name="Normal 9 12" xfId="600"/>
    <cellStyle name="Normal 9 12 2" xfId="601"/>
    <cellStyle name="Normal 9 13" xfId="602"/>
    <cellStyle name="Normal 9 13 2" xfId="603"/>
    <cellStyle name="Normal 9 14" xfId="604"/>
    <cellStyle name="Normal 9 14 2" xfId="605"/>
    <cellStyle name="Normal 9 15" xfId="606"/>
    <cellStyle name="Normal 9 16" xfId="607"/>
    <cellStyle name="Normal 9 17" xfId="608"/>
    <cellStyle name="Normal 9 18" xfId="609"/>
    <cellStyle name="Normal 9 19" xfId="610"/>
    <cellStyle name="Normal 9 2" xfId="611"/>
    <cellStyle name="Normal 9 2 2" xfId="612"/>
    <cellStyle name="Normal 9 20" xfId="613"/>
    <cellStyle name="Normal 9 3" xfId="614"/>
    <cellStyle name="Normal 9 3 2" xfId="615"/>
    <cellStyle name="Normal 9 4" xfId="616"/>
    <cellStyle name="Normal 9 4 2" xfId="617"/>
    <cellStyle name="Normal 9 5" xfId="618"/>
    <cellStyle name="Normal 9 5 2" xfId="619"/>
    <cellStyle name="Normal 9 6" xfId="620"/>
    <cellStyle name="Normal 9 6 2" xfId="621"/>
    <cellStyle name="Normal 9 7" xfId="622"/>
    <cellStyle name="Normal 9 7 2" xfId="623"/>
    <cellStyle name="Normal 9 8" xfId="624"/>
    <cellStyle name="Normal 9 8 2" xfId="625"/>
    <cellStyle name="Normal 9 9" xfId="626"/>
    <cellStyle name="Normal 9 9 2" xfId="627"/>
    <cellStyle name="Normal 90" xfId="628"/>
    <cellStyle name="Normal 91" xfId="629"/>
    <cellStyle name="Normal 92" xfId="630"/>
    <cellStyle name="Normal 93" xfId="631"/>
    <cellStyle name="Normal 94" xfId="632"/>
    <cellStyle name="Normal 95" xfId="633"/>
    <cellStyle name="Normal 96" xfId="634"/>
    <cellStyle name="Normal 97" xfId="635"/>
    <cellStyle name="Normal 98" xfId="636"/>
    <cellStyle name="Normal 99" xfId="637"/>
    <cellStyle name="Notas 10" xfId="638"/>
    <cellStyle name="Notas 10 2" xfId="639"/>
    <cellStyle name="Notas 11" xfId="640"/>
    <cellStyle name="Notas 11 2" xfId="641"/>
    <cellStyle name="Notas 12" xfId="642"/>
    <cellStyle name="Notas 12 2" xfId="643"/>
    <cellStyle name="Notas 13" xfId="644"/>
    <cellStyle name="Notas 13 2" xfId="645"/>
    <cellStyle name="Notas 14" xfId="646"/>
    <cellStyle name="Notas 14 2" xfId="647"/>
    <cellStyle name="Notas 15" xfId="648"/>
    <cellStyle name="Notas 15 2" xfId="649"/>
    <cellStyle name="Notas 16" xfId="650"/>
    <cellStyle name="Notas 16 2" xfId="651"/>
    <cellStyle name="Notas 17" xfId="652"/>
    <cellStyle name="Notas 17 2" xfId="653"/>
    <cellStyle name="Notas 18" xfId="654"/>
    <cellStyle name="Notas 18 2" xfId="655"/>
    <cellStyle name="Notas 19" xfId="656"/>
    <cellStyle name="Notas 19 2" xfId="657"/>
    <cellStyle name="Notas 2" xfId="658"/>
    <cellStyle name="Notas 2 2" xfId="659"/>
    <cellStyle name="Notas 20" xfId="660"/>
    <cellStyle name="Notas 20 2" xfId="661"/>
    <cellStyle name="Notas 21" xfId="662"/>
    <cellStyle name="Notas 21 2" xfId="663"/>
    <cellStyle name="Notas 22" xfId="664"/>
    <cellStyle name="Notas 22 2" xfId="665"/>
    <cellStyle name="Notas 23" xfId="666"/>
    <cellStyle name="Notas 23 2" xfId="667"/>
    <cellStyle name="Notas 24" xfId="668"/>
    <cellStyle name="Notas 24 2" xfId="669"/>
    <cellStyle name="Notas 25" xfId="670"/>
    <cellStyle name="Notas 25 2" xfId="671"/>
    <cellStyle name="Notas 26" xfId="672"/>
    <cellStyle name="Notas 26 2" xfId="673"/>
    <cellStyle name="Notas 27" xfId="674"/>
    <cellStyle name="Notas 27 2" xfId="675"/>
    <cellStyle name="Notas 28" xfId="676"/>
    <cellStyle name="Notas 28 2" xfId="677"/>
    <cellStyle name="Notas 29" xfId="678"/>
    <cellStyle name="Notas 29 2" xfId="679"/>
    <cellStyle name="Notas 3" xfId="680"/>
    <cellStyle name="Notas 3 2" xfId="681"/>
    <cellStyle name="Notas 30" xfId="682"/>
    <cellStyle name="Notas 30 2" xfId="683"/>
    <cellStyle name="Notas 31" xfId="684"/>
    <cellStyle name="Notas 31 2" xfId="685"/>
    <cellStyle name="Notas 32" xfId="686"/>
    <cellStyle name="Notas 32 2" xfId="687"/>
    <cellStyle name="Notas 33" xfId="688"/>
    <cellStyle name="Notas 33 2" xfId="689"/>
    <cellStyle name="Notas 34" xfId="690"/>
    <cellStyle name="Notas 34 2" xfId="691"/>
    <cellStyle name="Notas 35" xfId="692"/>
    <cellStyle name="Notas 35 2" xfId="693"/>
    <cellStyle name="Notas 36" xfId="694"/>
    <cellStyle name="Notas 36 2" xfId="695"/>
    <cellStyle name="Notas 37" xfId="696"/>
    <cellStyle name="Notas 37 2" xfId="697"/>
    <cellStyle name="Notas 38" xfId="698"/>
    <cellStyle name="Notas 38 2" xfId="699"/>
    <cellStyle name="Notas 39" xfId="700"/>
    <cellStyle name="Notas 39 2" xfId="701"/>
    <cellStyle name="Notas 4" xfId="702"/>
    <cellStyle name="Notas 4 2" xfId="703"/>
    <cellStyle name="Notas 40" xfId="704"/>
    <cellStyle name="Notas 40 2" xfId="705"/>
    <cellStyle name="Notas 41" xfId="706"/>
    <cellStyle name="Notas 41 2" xfId="707"/>
    <cellStyle name="Notas 5" xfId="708"/>
    <cellStyle name="Notas 5 2" xfId="709"/>
    <cellStyle name="Notas 6" xfId="710"/>
    <cellStyle name="Notas 6 2" xfId="711"/>
    <cellStyle name="Notas 7" xfId="712"/>
    <cellStyle name="Notas 7 2" xfId="713"/>
    <cellStyle name="Notas 8" xfId="714"/>
    <cellStyle name="Notas 8 2" xfId="715"/>
    <cellStyle name="Notas 9" xfId="716"/>
    <cellStyle name="Notas 9 2" xfId="717"/>
    <cellStyle name="Note" xfId="718"/>
    <cellStyle name="Output" xfId="719"/>
    <cellStyle name="Porcentaje" xfId="5" builtinId="5"/>
    <cellStyle name="Porcentaje 2" xfId="720"/>
    <cellStyle name="Porcentual 2" xfId="721"/>
    <cellStyle name="Salida" xfId="24" builtinId="21" customBuiltin="1"/>
    <cellStyle name="Texto de advertencia" xfId="28" builtinId="11" customBuiltin="1"/>
    <cellStyle name="Texto explicativo" xfId="29" builtinId="53" customBuiltin="1"/>
    <cellStyle name="Title" xfId="722"/>
    <cellStyle name="Título 2" xfId="18" builtinId="17" customBuiltin="1"/>
    <cellStyle name="Título 3" xfId="19" builtinId="18" customBuiltin="1"/>
    <cellStyle name="Título 4" xfId="723"/>
    <cellStyle name="Total" xfId="30" builtinId="25" customBuiltin="1"/>
    <cellStyle name="Total 2" xfId="724"/>
    <cellStyle name="Warning Text" xfId="725"/>
  </cellStyles>
  <dxfs count="10"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lor theme="5" tint="0.39994506668294322"/>
      </font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CFF99"/>
      <color rgb="FF638FC5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COMPOSICION!$C$11</c:f>
              <c:strCache>
                <c:ptCount val="1"/>
                <c:pt idx="0">
                  <c:v>ago-20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1.1417074303091366E-2"/>
                  <c:y val="5.2391945588724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03-47D7-A6DD-0DA699022E56}"/>
                </c:ext>
              </c:extLst>
            </c:dLbl>
            <c:dLbl>
              <c:idx val="1"/>
              <c:layout>
                <c:manualLayout>
                  <c:x val="-1.8614376156333311E-3"/>
                  <c:y val="7.62852177385766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303-47D7-A6DD-0DA699022E56}"/>
                </c:ext>
              </c:extLst>
            </c:dLbl>
            <c:dLbl>
              <c:idx val="2"/>
              <c:layout>
                <c:manualLayout>
                  <c:x val="6.7764550879679921E-3"/>
                  <c:y val="2.58949821681407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03-47D7-A6DD-0DA699022E56}"/>
                </c:ext>
              </c:extLst>
            </c:dLbl>
            <c:dLbl>
              <c:idx val="3"/>
              <c:layout>
                <c:manualLayout>
                  <c:x val="3.5125803122332978E-3"/>
                  <c:y val="1.68407925988607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303-47D7-A6DD-0DA699022E56}"/>
                </c:ext>
              </c:extLst>
            </c:dLbl>
            <c:dLbl>
              <c:idx val="4"/>
              <c:layout>
                <c:manualLayout>
                  <c:x val="-1.0955633039091731E-2"/>
                  <c:y val="5.75528336432150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03-47D7-A6DD-0DA699022E56}"/>
                </c:ext>
              </c:extLst>
            </c:dLbl>
            <c:dLbl>
              <c:idx val="5"/>
              <c:layout>
                <c:manualLayout>
                  <c:x val="9.6411934474300838E-4"/>
                  <c:y val="-2.86332627432824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303-47D7-A6DD-0DA699022E56}"/>
                </c:ext>
              </c:extLst>
            </c:dLbl>
            <c:dLbl>
              <c:idx val="6"/>
              <c:layout>
                <c:manualLayout>
                  <c:x val="-8.1621919796062651E-3"/>
                  <c:y val="3.30600273191817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303-47D7-A6DD-0DA699022E56}"/>
                </c:ext>
              </c:extLst>
            </c:dLbl>
            <c:dLbl>
              <c:idx val="7"/>
              <c:layout>
                <c:manualLayout>
                  <c:x val="-4.8879116519828488E-3"/>
                  <c:y val="3.6706173929513379E-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303-47D7-A6DD-0DA699022E56}"/>
                </c:ext>
              </c:extLst>
            </c:dLbl>
            <c:dLbl>
              <c:idx val="8"/>
              <c:layout>
                <c:manualLayout>
                  <c:x val="-3.2672148294273116E-3"/>
                  <c:y val="6.41746274200980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303-47D7-A6DD-0DA699022E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COMPOSICION!$B$12:$B$16</c:f>
              <c:strCache>
                <c:ptCount val="5"/>
                <c:pt idx="0">
                  <c:v>0-360</c:v>
                </c:pt>
                <c:pt idx="1">
                  <c:v>361-540</c:v>
                </c:pt>
                <c:pt idx="2">
                  <c:v>541-720</c:v>
                </c:pt>
                <c:pt idx="3">
                  <c:v>721 - 1080</c:v>
                </c:pt>
                <c:pt idx="4">
                  <c:v>1081 - 1800</c:v>
                </c:pt>
              </c:strCache>
            </c:strRef>
          </c:cat>
          <c:val>
            <c:numRef>
              <c:f>COMPOSICION!$D$12:$D$16</c:f>
              <c:numCache>
                <c:formatCode>0.00%</c:formatCode>
                <c:ptCount val="5"/>
                <c:pt idx="0">
                  <c:v>0.57415760663353721</c:v>
                </c:pt>
                <c:pt idx="1">
                  <c:v>0.18674763737082334</c:v>
                </c:pt>
                <c:pt idx="2">
                  <c:v>0.21110519365386016</c:v>
                </c:pt>
                <c:pt idx="3">
                  <c:v>2.3934571072087896E-2</c:v>
                </c:pt>
                <c:pt idx="4">
                  <c:v>4.0549912696912979E-3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303-47D7-A6DD-0DA699022E56}"/>
            </c:ext>
          </c:extLst>
        </c:ser>
        <c:ser>
          <c:idx val="1"/>
          <c:order val="1"/>
          <c:tx>
            <c:strRef>
              <c:f>COMPOSICION!$E$11</c:f>
              <c:strCache>
                <c:ptCount val="1"/>
                <c:pt idx="0">
                  <c:v>sep-20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4.0018981782062677E-3"/>
                  <c:y val="6.27186158542285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303-47D7-A6DD-0DA699022E56}"/>
                </c:ext>
              </c:extLst>
            </c:dLbl>
            <c:dLbl>
              <c:idx val="1"/>
              <c:layout>
                <c:manualLayout>
                  <c:x val="1.0915038540365705E-2"/>
                  <c:y val="4.451235358518988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303-47D7-A6DD-0DA699022E56}"/>
                </c:ext>
              </c:extLst>
            </c:dLbl>
            <c:dLbl>
              <c:idx val="2"/>
              <c:layout>
                <c:manualLayout>
                  <c:x val="4.6352237437736902E-3"/>
                  <c:y val="1.67845097988354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303-47D7-A6DD-0DA699022E56}"/>
                </c:ext>
              </c:extLst>
            </c:dLbl>
            <c:dLbl>
              <c:idx val="3"/>
              <c:layout>
                <c:manualLayout>
                  <c:x val="8.6092453200066303E-3"/>
                  <c:y val="2.00024177133228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303-47D7-A6DD-0DA699022E56}"/>
                </c:ext>
              </c:extLst>
            </c:dLbl>
            <c:dLbl>
              <c:idx val="4"/>
              <c:layout>
                <c:manualLayout>
                  <c:x val="-4.393455241873401E-5"/>
                  <c:y val="2.07071762527689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303-47D7-A6DD-0DA699022E56}"/>
                </c:ext>
              </c:extLst>
            </c:dLbl>
            <c:dLbl>
              <c:idx val="5"/>
              <c:layout>
                <c:manualLayout>
                  <c:x val="1.2803838903558006E-2"/>
                  <c:y val="-9.785865969608837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303-47D7-A6DD-0DA699022E56}"/>
                </c:ext>
              </c:extLst>
            </c:dLbl>
            <c:dLbl>
              <c:idx val="6"/>
              <c:layout>
                <c:manualLayout>
                  <c:x val="9.7780071852261556E-3"/>
                  <c:y val="-1.0116710950626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303-47D7-A6DD-0DA699022E56}"/>
                </c:ext>
              </c:extLst>
            </c:dLbl>
            <c:dLbl>
              <c:idx val="7"/>
              <c:layout>
                <c:manualLayout>
                  <c:x val="8.159622707534878E-3"/>
                  <c:y val="-6.61249487948885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303-47D7-A6DD-0DA699022E56}"/>
                </c:ext>
              </c:extLst>
            </c:dLbl>
            <c:dLbl>
              <c:idx val="8"/>
              <c:layout>
                <c:manualLayout>
                  <c:x val="-1.6398378994865992E-3"/>
                  <c:y val="-7.2034642797539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303-47D7-A6DD-0DA699022E56}"/>
                </c:ext>
              </c:extLst>
            </c:dLbl>
            <c:dLbl>
              <c:idx val="9"/>
              <c:layout>
                <c:manualLayout>
                  <c:x val="2.282973396939865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303-47D7-A6DD-0DA699022E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COMPOSICION!$F$12:$F$16</c:f>
              <c:numCache>
                <c:formatCode>0.00%</c:formatCode>
                <c:ptCount val="5"/>
                <c:pt idx="0">
                  <c:v>0.53650246458515305</c:v>
                </c:pt>
                <c:pt idx="1">
                  <c:v>0.26403569444812791</c:v>
                </c:pt>
                <c:pt idx="2">
                  <c:v>0.16922792292668823</c:v>
                </c:pt>
                <c:pt idx="3">
                  <c:v>2.4559480460681651E-2</c:v>
                </c:pt>
                <c:pt idx="4">
                  <c:v>5.6744375793492032E-3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E303-47D7-A6DD-0DA699022E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75191904"/>
        <c:axId val="475193024"/>
      </c:barChart>
      <c:catAx>
        <c:axId val="475191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75193024"/>
        <c:crosses val="autoZero"/>
        <c:auto val="1"/>
        <c:lblAlgn val="ctr"/>
        <c:lblOffset val="100"/>
        <c:noMultiLvlLbl val="0"/>
      </c:catAx>
      <c:valAx>
        <c:axId val="475193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75191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572395535324534"/>
          <c:y val="0.92932081427256619"/>
          <c:w val="0.32692060152825442"/>
          <c:h val="5.21404786343833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ser>
          <c:idx val="2"/>
          <c:order val="2"/>
          <c:tx>
            <c:strRef>
              <c:f>RENTABILIDADES!$J$3</c:f>
              <c:strCache>
                <c:ptCount val="1"/>
                <c:pt idx="0">
                  <c:v>DURACION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</c:spP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295-4895-BCEE-A60816DADC7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95-4895-BCEE-A60816DADC7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295-4895-BCEE-A60816DADC7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295-4895-BCEE-A60816DADC7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295-4895-BCEE-A60816DADC7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295-4895-BCEE-A60816DADC78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295-4895-BCEE-A60816DADC78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295-4895-BCEE-A60816DADC78}"/>
                </c:ext>
              </c:extLst>
            </c:dLbl>
            <c:dLbl>
              <c:idx val="8"/>
              <c:layout>
                <c:manualLayout>
                  <c:x val="-1.6222344043557633E-2"/>
                  <c:y val="-0.265141665214921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295-4895-BCEE-A60816DADC78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295-4895-BCEE-A60816DADC78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295-4895-BCEE-A60816DADC78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295-4895-BCEE-A60816DADC7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295-4895-BCEE-A60816DADC78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295-4895-BCEE-A60816DADC78}"/>
                </c:ext>
              </c:extLst>
            </c:dLbl>
            <c:dLbl>
              <c:idx val="1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295-4895-BCEE-A60816DADC78}"/>
                </c:ext>
              </c:extLst>
            </c:dLbl>
            <c:dLbl>
              <c:idx val="1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295-4895-BCEE-A60816DADC78}"/>
                </c:ext>
              </c:extLst>
            </c:dLbl>
            <c:dLbl>
              <c:idx val="1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295-4895-BCEE-A60816DADC78}"/>
                </c:ext>
              </c:extLst>
            </c:dLbl>
            <c:dLbl>
              <c:idx val="1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295-4895-BCEE-A60816DADC78}"/>
                </c:ext>
              </c:extLst>
            </c:dLbl>
            <c:dLbl>
              <c:idx val="1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295-4895-BCEE-A60816DADC78}"/>
                </c:ext>
              </c:extLst>
            </c:dLbl>
            <c:dLbl>
              <c:idx val="19"/>
              <c:layout>
                <c:manualLayout>
                  <c:x val="4.0555860108894082E-3"/>
                  <c:y val="-0.145109317006844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295-4895-BCEE-A60816DADC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6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numRef>
              <c:f>RENTABILIDAD!$I$10:$I$22</c:f>
              <c:numCache>
                <c:formatCode>mmm\-yy</c:formatCode>
                <c:ptCount val="13"/>
                <c:pt idx="0">
                  <c:v>43709</c:v>
                </c:pt>
                <c:pt idx="1">
                  <c:v>43739</c:v>
                </c:pt>
                <c:pt idx="2">
                  <c:v>43770</c:v>
                </c:pt>
                <c:pt idx="3">
                  <c:v>43800</c:v>
                </c:pt>
                <c:pt idx="4">
                  <c:v>43831</c:v>
                </c:pt>
                <c:pt idx="5">
                  <c:v>43862</c:v>
                </c:pt>
                <c:pt idx="6">
                  <c:v>43891</c:v>
                </c:pt>
                <c:pt idx="7">
                  <c:v>43922</c:v>
                </c:pt>
                <c:pt idx="8">
                  <c:v>43952</c:v>
                </c:pt>
                <c:pt idx="9">
                  <c:v>43983</c:v>
                </c:pt>
                <c:pt idx="10">
                  <c:v>44013</c:v>
                </c:pt>
                <c:pt idx="11">
                  <c:v>44044</c:v>
                </c:pt>
                <c:pt idx="12">
                  <c:v>44075</c:v>
                </c:pt>
              </c:numCache>
            </c:numRef>
          </c:cat>
          <c:val>
            <c:numRef>
              <c:f>RENTABILIDADES!$J$4:$J$16</c:f>
              <c:numCache>
                <c:formatCode>0.00</c:formatCode>
                <c:ptCount val="13"/>
                <c:pt idx="0">
                  <c:v>1.7167745750337891</c:v>
                </c:pt>
                <c:pt idx="1">
                  <c:v>1.7541760813051452</c:v>
                </c:pt>
                <c:pt idx="2">
                  <c:v>1.7460016384957691</c:v>
                </c:pt>
                <c:pt idx="3">
                  <c:v>1.7001377583440143</c:v>
                </c:pt>
                <c:pt idx="4">
                  <c:v>1.7579375129717023</c:v>
                </c:pt>
                <c:pt idx="5">
                  <c:v>1.8110108096568676</c:v>
                </c:pt>
                <c:pt idx="6">
                  <c:v>1.7520828886169078</c:v>
                </c:pt>
                <c:pt idx="7">
                  <c:v>1.5919163566335359</c:v>
                </c:pt>
                <c:pt idx="8">
                  <c:v>1.4819491877868893</c:v>
                </c:pt>
                <c:pt idx="9">
                  <c:v>1.4845759873634372</c:v>
                </c:pt>
                <c:pt idx="10">
                  <c:v>0.96886100413236598</c:v>
                </c:pt>
                <c:pt idx="11">
                  <c:v>0.85616110609575213</c:v>
                </c:pt>
                <c:pt idx="12">
                  <c:v>0.86512555655073997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295-4895-BCEE-A60816DAD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6318752"/>
        <c:axId val="576319312"/>
      </c:areaChart>
      <c:lineChart>
        <c:grouping val="standard"/>
        <c:varyColors val="0"/>
        <c:ser>
          <c:idx val="0"/>
          <c:order val="0"/>
          <c:tx>
            <c:strRef>
              <c:f>RENTABILIDADES!$F$3</c:f>
              <c:strCache>
                <c:ptCount val="1"/>
                <c:pt idx="0">
                  <c:v>TIR MENSUAL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diamond"/>
            <c:size val="5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3.5912693132647465E-2"/>
                  <c:y val="-2.4400920178440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295-4895-BCEE-A60816DADC78}"/>
                </c:ext>
              </c:extLst>
            </c:dLbl>
            <c:dLbl>
              <c:idx val="1"/>
              <c:layout>
                <c:manualLayout>
                  <c:x val="-3.9986587825790787E-2"/>
                  <c:y val="3.00224802089028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295-4895-BCEE-A60816DADC78}"/>
                </c:ext>
              </c:extLst>
            </c:dLbl>
            <c:dLbl>
              <c:idx val="2"/>
              <c:layout>
                <c:manualLayout>
                  <c:x val="-2.6087956186897632E-2"/>
                  <c:y val="2.32568443316864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295-4895-BCEE-A60816DADC78}"/>
                </c:ext>
              </c:extLst>
            </c:dLbl>
            <c:dLbl>
              <c:idx val="3"/>
              <c:layout>
                <c:manualLayout>
                  <c:x val="-2.1773919707912651E-2"/>
                  <c:y val="-2.954207042004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295-4895-BCEE-A60816DADC78}"/>
                </c:ext>
              </c:extLst>
            </c:dLbl>
            <c:dLbl>
              <c:idx val="4"/>
              <c:layout>
                <c:manualLayout>
                  <c:x val="-2.9105056709014365E-2"/>
                  <c:y val="-2.47314773726061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295-4895-BCEE-A60816DADC78}"/>
                </c:ext>
              </c:extLst>
            </c:dLbl>
            <c:dLbl>
              <c:idx val="5"/>
              <c:layout>
                <c:manualLayout>
                  <c:x val="-5.0441377621893879E-2"/>
                  <c:y val="2.67013662798721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295-4895-BCEE-A60816DADC78}"/>
                </c:ext>
              </c:extLst>
            </c:dLbl>
            <c:dLbl>
              <c:idx val="6"/>
              <c:layout>
                <c:manualLayout>
                  <c:x val="-4.1082128277866184E-2"/>
                  <c:y val="2.02328839224635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8295-4895-BCEE-A60816DADC78}"/>
                </c:ext>
              </c:extLst>
            </c:dLbl>
            <c:dLbl>
              <c:idx val="7"/>
              <c:layout>
                <c:manualLayout>
                  <c:x val="-2.3999701951684337E-2"/>
                  <c:y val="-4.52777527121347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8295-4895-BCEE-A60816DADC78}"/>
                </c:ext>
              </c:extLst>
            </c:dLbl>
            <c:dLbl>
              <c:idx val="8"/>
              <c:layout>
                <c:manualLayout>
                  <c:x val="-3.2972978726801459E-2"/>
                  <c:y val="-4.28538985915480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8295-4895-BCEE-A60816DADC78}"/>
                </c:ext>
              </c:extLst>
            </c:dLbl>
            <c:dLbl>
              <c:idx val="9"/>
              <c:layout>
                <c:manualLayout>
                  <c:x val="-4.8854270340466979E-2"/>
                  <c:y val="-1.76784307139363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8295-4895-BCEE-A60816DADC78}"/>
                </c:ext>
              </c:extLst>
            </c:dLbl>
            <c:dLbl>
              <c:idx val="10"/>
              <c:layout>
                <c:manualLayout>
                  <c:x val="-4.0798024365449811E-2"/>
                  <c:y val="-3.14959534000186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8295-4895-BCEE-A60816DADC78}"/>
                </c:ext>
              </c:extLst>
            </c:dLbl>
            <c:dLbl>
              <c:idx val="11"/>
              <c:layout>
                <c:manualLayout>
                  <c:x val="-2.6335762072287362E-2"/>
                  <c:y val="-2.53195212232796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8295-4895-BCEE-A60816DADC78}"/>
                </c:ext>
              </c:extLst>
            </c:dLbl>
            <c:dLbl>
              <c:idx val="12"/>
              <c:layout>
                <c:manualLayout>
                  <c:x val="-2.869034376679858E-2"/>
                  <c:y val="2.92066418567061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8295-4895-BCEE-A60816DADC78}"/>
                </c:ext>
              </c:extLst>
            </c:dLbl>
            <c:dLbl>
              <c:idx val="13"/>
              <c:layout>
                <c:manualLayout>
                  <c:x val="-2.8142254203279694E-2"/>
                  <c:y val="3.47603678501666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8295-4895-BCEE-A60816DADC78}"/>
                </c:ext>
              </c:extLst>
            </c:dLbl>
            <c:dLbl>
              <c:idx val="14"/>
              <c:layout>
                <c:manualLayout>
                  <c:x val="-2.5347412568058801E-2"/>
                  <c:y val="3.02542181997598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8295-4895-BCEE-A60816DADC78}"/>
                </c:ext>
              </c:extLst>
            </c:dLbl>
            <c:dLbl>
              <c:idx val="15"/>
              <c:layout>
                <c:manualLayout>
                  <c:x val="-4.0039491401838219E-2"/>
                  <c:y val="-3.06146750500886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8295-4895-BCEE-A60816DADC78}"/>
                </c:ext>
              </c:extLst>
            </c:dLbl>
            <c:dLbl>
              <c:idx val="16"/>
              <c:layout>
                <c:manualLayout>
                  <c:x val="-2.9740964079855658E-2"/>
                  <c:y val="-3.19314501557007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8295-4895-BCEE-A60816DADC78}"/>
                </c:ext>
              </c:extLst>
            </c:dLbl>
            <c:dLbl>
              <c:idx val="17"/>
              <c:layout>
                <c:manualLayout>
                  <c:x val="-4.1907722112523985E-2"/>
                  <c:y val="2.67225588194379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8295-4895-BCEE-A60816DADC78}"/>
                </c:ext>
              </c:extLst>
            </c:dLbl>
            <c:dLbl>
              <c:idx val="18"/>
              <c:layout>
                <c:manualLayout>
                  <c:x val="-4.0555860108894282E-2"/>
                  <c:y val="3.26609052237575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8295-4895-BCEE-A60816DADC78}"/>
                </c:ext>
              </c:extLst>
            </c:dLbl>
            <c:dLbl>
              <c:idx val="19"/>
              <c:layout>
                <c:manualLayout>
                  <c:x val="-2.2981654061706647E-2"/>
                  <c:y val="3.25755609607202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8295-4895-BCEE-A60816DADC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1000" b="1" i="0" u="none" strike="noStrik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RENTABILIDADES!$B$4:$B$16</c:f>
              <c:numCache>
                <c:formatCode>[$-C0A]mmm\-yy;@</c:formatCode>
                <c:ptCount val="13"/>
                <c:pt idx="0">
                  <c:v>43709</c:v>
                </c:pt>
                <c:pt idx="1">
                  <c:v>43739</c:v>
                </c:pt>
                <c:pt idx="2">
                  <c:v>43770</c:v>
                </c:pt>
                <c:pt idx="3">
                  <c:v>43800</c:v>
                </c:pt>
                <c:pt idx="4">
                  <c:v>43831</c:v>
                </c:pt>
                <c:pt idx="5">
                  <c:v>43862</c:v>
                </c:pt>
                <c:pt idx="6">
                  <c:v>43891</c:v>
                </c:pt>
                <c:pt idx="7">
                  <c:v>43922</c:v>
                </c:pt>
                <c:pt idx="8">
                  <c:v>43952</c:v>
                </c:pt>
                <c:pt idx="9">
                  <c:v>43983</c:v>
                </c:pt>
                <c:pt idx="10">
                  <c:v>44013</c:v>
                </c:pt>
                <c:pt idx="11">
                  <c:v>44044</c:v>
                </c:pt>
                <c:pt idx="12">
                  <c:v>44075</c:v>
                </c:pt>
              </c:numCache>
            </c:numRef>
          </c:cat>
          <c:val>
            <c:numRef>
              <c:f>RENTABILIDADES!$F$4:$F$16</c:f>
              <c:numCache>
                <c:formatCode>0.00%</c:formatCode>
                <c:ptCount val="13"/>
                <c:pt idx="0">
                  <c:v>7.6531949639320376E-2</c:v>
                </c:pt>
                <c:pt idx="1">
                  <c:v>2.8918626904487609E-2</c:v>
                </c:pt>
                <c:pt idx="2">
                  <c:v>-3.0019491910934452E-3</c:v>
                </c:pt>
                <c:pt idx="3">
                  <c:v>8.9009889960289024E-2</c:v>
                </c:pt>
                <c:pt idx="4">
                  <c:v>9.0665343403816226E-2</c:v>
                </c:pt>
                <c:pt idx="5">
                  <c:v>5.069807469844817E-2</c:v>
                </c:pt>
                <c:pt idx="6">
                  <c:v>-8.4504565596580511E-2</c:v>
                </c:pt>
                <c:pt idx="7">
                  <c:v>0.12268773913383482</c:v>
                </c:pt>
                <c:pt idx="8">
                  <c:v>0.21081570982933046</c:v>
                </c:pt>
                <c:pt idx="9">
                  <c:v>8.4950718283653248E-2</c:v>
                </c:pt>
                <c:pt idx="10">
                  <c:v>0.10601678490638736</c:v>
                </c:pt>
                <c:pt idx="11">
                  <c:v>5.056351721286774E-2</c:v>
                </c:pt>
                <c:pt idx="12">
                  <c:v>5.8467248082160944E-2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9-8295-4895-BCEE-A60816DADC78}"/>
            </c:ext>
          </c:extLst>
        </c:ser>
        <c:ser>
          <c:idx val="1"/>
          <c:order val="1"/>
          <c:tx>
            <c:strRef>
              <c:f>RENTABILIDADES!$H$3</c:f>
              <c:strCache>
                <c:ptCount val="1"/>
                <c:pt idx="0">
                  <c:v>TIR 12 MESES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triangle"/>
            <c:size val="5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3.9509923412227435E-2"/>
                  <c:y val="2.26616094122276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8295-4895-BCEE-A60816DADC78}"/>
                </c:ext>
              </c:extLst>
            </c:dLbl>
            <c:dLbl>
              <c:idx val="1"/>
              <c:layout>
                <c:manualLayout>
                  <c:x val="-2.8877369084938449E-2"/>
                  <c:y val="-3.61585496124594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8295-4895-BCEE-A60816DADC78}"/>
                </c:ext>
              </c:extLst>
            </c:dLbl>
            <c:dLbl>
              <c:idx val="2"/>
              <c:layout>
                <c:manualLayout>
                  <c:x val="-2.579001431696374E-2"/>
                  <c:y val="-3.52480675162489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8295-4895-BCEE-A60816DADC78}"/>
                </c:ext>
              </c:extLst>
            </c:dLbl>
            <c:dLbl>
              <c:idx val="3"/>
              <c:layout>
                <c:manualLayout>
                  <c:x val="-2.8689066416873792E-2"/>
                  <c:y val="3.13006346930098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8295-4895-BCEE-A60816DADC78}"/>
                </c:ext>
              </c:extLst>
            </c:dLbl>
            <c:dLbl>
              <c:idx val="4"/>
              <c:layout>
                <c:manualLayout>
                  <c:x val="-3.2659495766117229E-2"/>
                  <c:y val="-3.72126211144161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8295-4895-BCEE-A60816DADC78}"/>
                </c:ext>
              </c:extLst>
            </c:dLbl>
            <c:dLbl>
              <c:idx val="5"/>
              <c:layout>
                <c:manualLayout>
                  <c:x val="-2.5718035245594288E-2"/>
                  <c:y val="-2.47670460406422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8295-4895-BCEE-A60816DADC78}"/>
                </c:ext>
              </c:extLst>
            </c:dLbl>
            <c:dLbl>
              <c:idx val="6"/>
              <c:layout>
                <c:manualLayout>
                  <c:x val="-2.8504063569447919E-2"/>
                  <c:y val="-3.0421468541509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8295-4895-BCEE-A60816DADC78}"/>
                </c:ext>
              </c:extLst>
            </c:dLbl>
            <c:dLbl>
              <c:idx val="7"/>
              <c:layout>
                <c:manualLayout>
                  <c:x val="-2.851279212726663E-2"/>
                  <c:y val="-3.12855566455565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8295-4895-BCEE-A60816DADC78}"/>
                </c:ext>
              </c:extLst>
            </c:dLbl>
            <c:dLbl>
              <c:idx val="8"/>
              <c:layout>
                <c:manualLayout>
                  <c:x val="-2.5569352117473616E-3"/>
                  <c:y val="-6.581683698287806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8295-4895-BCEE-A60816DADC78}"/>
                </c:ext>
              </c:extLst>
            </c:dLbl>
            <c:dLbl>
              <c:idx val="9"/>
              <c:layout>
                <c:manualLayout>
                  <c:x val="-2.851279212726663E-2"/>
                  <c:y val="2.70903799041639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8295-4895-BCEE-A60816DADC78}"/>
                </c:ext>
              </c:extLst>
            </c:dLbl>
            <c:dLbl>
              <c:idx val="10"/>
              <c:layout>
                <c:manualLayout>
                  <c:x val="-2.4548323744338414E-2"/>
                  <c:y val="3.3017212403062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8295-4895-BCEE-A60816DADC78}"/>
                </c:ext>
              </c:extLst>
            </c:dLbl>
            <c:dLbl>
              <c:idx val="11"/>
              <c:layout>
                <c:manualLayout>
                  <c:x val="-3.2932955095827957E-2"/>
                  <c:y val="2.87125458401638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8295-4895-BCEE-A60816DADC78}"/>
                </c:ext>
              </c:extLst>
            </c:dLbl>
            <c:dLbl>
              <c:idx val="12"/>
              <c:layout>
                <c:manualLayout>
                  <c:x val="-2.8694175816572649E-2"/>
                  <c:y val="-3.49683117435024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8295-4895-BCEE-A60816DADC78}"/>
                </c:ext>
              </c:extLst>
            </c:dLbl>
            <c:dLbl>
              <c:idx val="13"/>
              <c:layout>
                <c:manualLayout>
                  <c:x val="-2.7252047751598018E-2"/>
                  <c:y val="-3.93810559735907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8295-4895-BCEE-A60816DADC78}"/>
                </c:ext>
              </c:extLst>
            </c:dLbl>
            <c:dLbl>
              <c:idx val="14"/>
              <c:layout>
                <c:manualLayout>
                  <c:x val="-2.4457206116377223E-2"/>
                  <c:y val="-3.46514407770251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8295-4895-BCEE-A60816DADC78}"/>
                </c:ext>
              </c:extLst>
            </c:dLbl>
            <c:dLbl>
              <c:idx val="15"/>
              <c:layout>
                <c:manualLayout>
                  <c:x val="-1.9140875729819203E-2"/>
                  <c:y val="2.89932832008019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8295-4895-BCEE-A60816DADC78}"/>
                </c:ext>
              </c:extLst>
            </c:dLbl>
            <c:dLbl>
              <c:idx val="16"/>
              <c:layout>
                <c:manualLayout>
                  <c:x val="-2.1744753551299005E-2"/>
                  <c:y val="2.91515915994086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8295-4895-BCEE-A60816DADC78}"/>
                </c:ext>
              </c:extLst>
            </c:dLbl>
            <c:dLbl>
              <c:idx val="17"/>
              <c:layout>
                <c:manualLayout>
                  <c:x val="-2.8504063569448016E-2"/>
                  <c:y val="-3.23565065222448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8295-4895-BCEE-A60816DADC78}"/>
                </c:ext>
              </c:extLst>
            </c:dLbl>
            <c:dLbl>
              <c:idx val="18"/>
              <c:layout>
                <c:manualLayout>
                  <c:x val="-2.0392891547669101E-2"/>
                  <c:y val="-2.64181601179252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8295-4895-BCEE-A60816DADC78}"/>
                </c:ext>
              </c:extLst>
            </c:dLbl>
            <c:dLbl>
              <c:idx val="19"/>
              <c:layout>
                <c:manualLayout>
                  <c:x val="-2.1744753551298904E-2"/>
                  <c:y val="-2.9310543032502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8295-4895-BCEE-A60816DADC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1000" b="1" i="0" u="none" strike="noStrike" baseline="0">
                    <a:solidFill>
                      <a:schemeClr val="accent6">
                        <a:lumMod val="75000"/>
                      </a:schemeClr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RENTABILIDADES!$B$4:$B$16</c:f>
              <c:numCache>
                <c:formatCode>[$-C0A]mmm\-yy;@</c:formatCode>
                <c:ptCount val="13"/>
                <c:pt idx="0">
                  <c:v>43709</c:v>
                </c:pt>
                <c:pt idx="1">
                  <c:v>43739</c:v>
                </c:pt>
                <c:pt idx="2">
                  <c:v>43770</c:v>
                </c:pt>
                <c:pt idx="3">
                  <c:v>43800</c:v>
                </c:pt>
                <c:pt idx="4">
                  <c:v>43831</c:v>
                </c:pt>
                <c:pt idx="5">
                  <c:v>43862</c:v>
                </c:pt>
                <c:pt idx="6">
                  <c:v>43891</c:v>
                </c:pt>
                <c:pt idx="7">
                  <c:v>43922</c:v>
                </c:pt>
                <c:pt idx="8">
                  <c:v>43952</c:v>
                </c:pt>
                <c:pt idx="9">
                  <c:v>43983</c:v>
                </c:pt>
                <c:pt idx="10">
                  <c:v>44013</c:v>
                </c:pt>
                <c:pt idx="11">
                  <c:v>44044</c:v>
                </c:pt>
                <c:pt idx="12">
                  <c:v>44075</c:v>
                </c:pt>
              </c:numCache>
            </c:numRef>
          </c:cat>
          <c:val>
            <c:numRef>
              <c:f>RENTABILIDADES!$H$4:$H$16</c:f>
              <c:numCache>
                <c:formatCode>0.00%</c:formatCode>
                <c:ptCount val="13"/>
                <c:pt idx="0">
                  <c:v>6.6433462500572207E-2</c:v>
                </c:pt>
                <c:pt idx="1">
                  <c:v>6.6620895266532906E-2</c:v>
                </c:pt>
                <c:pt idx="2">
                  <c:v>6.0738453269004816E-2</c:v>
                </c:pt>
                <c:pt idx="3">
                  <c:v>6.2722519040107713E-2</c:v>
                </c:pt>
                <c:pt idx="4">
                  <c:v>6.5247610211372389E-2</c:v>
                </c:pt>
                <c:pt idx="5">
                  <c:v>6.3677969574928273E-2</c:v>
                </c:pt>
                <c:pt idx="6">
                  <c:v>4.8599711060523992E-2</c:v>
                </c:pt>
                <c:pt idx="7">
                  <c:v>5.4062578082084672E-2</c:v>
                </c:pt>
                <c:pt idx="8">
                  <c:v>6.3417151570320143E-2</c:v>
                </c:pt>
                <c:pt idx="9">
                  <c:v>6.0986378788948067E-2</c:v>
                </c:pt>
                <c:pt idx="10">
                  <c:v>6.240484416484833E-2</c:v>
                </c:pt>
                <c:pt idx="11">
                  <c:v>5.645500123500824E-2</c:v>
                </c:pt>
                <c:pt idx="12">
                  <c:v>6.2216213345527654E-2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E-8295-4895-BCEE-A60816DAD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6317632"/>
        <c:axId val="576318192"/>
      </c:lineChart>
      <c:dateAx>
        <c:axId val="57631763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low"/>
        <c:txPr>
          <a:bodyPr rot="0" vert="horz"/>
          <a:lstStyle/>
          <a:p>
            <a:pPr>
              <a:defRPr lang="es-ES" sz="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576318192"/>
        <c:crosses val="autoZero"/>
        <c:auto val="1"/>
        <c:lblOffset val="100"/>
        <c:baseTimeUnit val="months"/>
      </c:dateAx>
      <c:valAx>
        <c:axId val="576318192"/>
        <c:scaling>
          <c:orientation val="minMax"/>
          <c:max val="0.30000000000000004"/>
          <c:min val="-0.15000000000000002"/>
        </c:scaling>
        <c:delete val="0"/>
        <c:axPos val="l"/>
        <c:majorGridlines>
          <c:spPr>
            <a:ln>
              <a:solidFill>
                <a:sysClr val="window" lastClr="FFFFFF">
                  <a:lumMod val="85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lang="es-ES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TIR PORTAFOLIO</a:t>
                </a:r>
              </a:p>
            </c:rich>
          </c:tx>
          <c:overlay val="0"/>
        </c:title>
        <c:numFmt formatCode="0.00%" sourceLinked="1"/>
        <c:majorTickMark val="out"/>
        <c:minorTickMark val="none"/>
        <c:tickLblPos val="nextTo"/>
        <c:spPr>
          <a:ln>
            <a:solidFill>
              <a:schemeClr val="bg1">
                <a:lumMod val="85000"/>
              </a:schemeClr>
            </a:solidFill>
          </a:ln>
        </c:spPr>
        <c:txPr>
          <a:bodyPr rot="0" vert="horz"/>
          <a:lstStyle/>
          <a:p>
            <a:pPr>
              <a:defRPr lang="es-ES"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576317632"/>
        <c:crosses val="autoZero"/>
        <c:crossBetween val="between"/>
      </c:valAx>
      <c:dateAx>
        <c:axId val="576318752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one"/>
        <c:crossAx val="576319312"/>
        <c:crosses val="autoZero"/>
        <c:auto val="1"/>
        <c:lblOffset val="100"/>
        <c:baseTimeUnit val="months"/>
      </c:dateAx>
      <c:valAx>
        <c:axId val="576319312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lang="es-ES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DURACION   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es-ES"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576318752"/>
        <c:crosses val="max"/>
        <c:crossBetween val="between"/>
      </c:valAx>
    </c:plotArea>
    <c:legend>
      <c:legendPos val="b"/>
      <c:overlay val="0"/>
      <c:txPr>
        <a:bodyPr/>
        <a:lstStyle/>
        <a:p>
          <a:pPr>
            <a:defRPr lang="es-ES" sz="735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COMPOSICION!$J$11</c:f>
              <c:strCache>
                <c:ptCount val="1"/>
                <c:pt idx="0">
                  <c:v>ago-20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3.3730081313995924E-3"/>
                  <c:y val="-5.1883437076681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9A6-459B-A736-90BFBB2F1295}"/>
                </c:ext>
              </c:extLst>
            </c:dLbl>
            <c:dLbl>
              <c:idx val="1"/>
              <c:layout>
                <c:manualLayout>
                  <c:x val="-2.7517645395576606E-3"/>
                  <c:y val="-7.23665935497466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A6-459B-A736-90BFBB2F1295}"/>
                </c:ext>
              </c:extLst>
            </c:dLbl>
            <c:dLbl>
              <c:idx val="2"/>
              <c:layout>
                <c:manualLayout>
                  <c:x val="-3.9165962742613693E-3"/>
                  <c:y val="-5.5072114524187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9A6-459B-A736-90BFBB2F1295}"/>
                </c:ext>
              </c:extLst>
            </c:dLbl>
            <c:dLbl>
              <c:idx val="3"/>
              <c:layout>
                <c:manualLayout>
                  <c:x val="-5.4358814286170338E-4"/>
                  <c:y val="-8.70849236809588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A6-459B-A736-90BFBB2F1295}"/>
                </c:ext>
              </c:extLst>
            </c:dLbl>
            <c:dLbl>
              <c:idx val="4"/>
              <c:layout>
                <c:manualLayout>
                  <c:x val="-4.3606131562773385E-3"/>
                  <c:y val="-4.03537843929752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9A6-459B-A736-90BFBB2F129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COMPOSICION!$I$12:$I$16</c:f>
              <c:strCache>
                <c:ptCount val="5"/>
                <c:pt idx="0">
                  <c:v>IBR</c:v>
                </c:pt>
                <c:pt idx="1">
                  <c:v>IPC</c:v>
                </c:pt>
                <c:pt idx="2">
                  <c:v>TASA FIJA</c:v>
                </c:pt>
                <c:pt idx="3">
                  <c:v>VISTA</c:v>
                </c:pt>
                <c:pt idx="4">
                  <c:v>UVR</c:v>
                </c:pt>
              </c:strCache>
            </c:strRef>
          </c:cat>
          <c:val>
            <c:numRef>
              <c:f>COMPOSICION!$K$12:$K$16</c:f>
              <c:numCache>
                <c:formatCode>0.00%</c:formatCode>
                <c:ptCount val="5"/>
                <c:pt idx="0">
                  <c:v>0.11678679247009426</c:v>
                </c:pt>
                <c:pt idx="1">
                  <c:v>0.172029861710258</c:v>
                </c:pt>
                <c:pt idx="2">
                  <c:v>0.58652966615092006</c:v>
                </c:pt>
                <c:pt idx="3">
                  <c:v>0.10684900118414234</c:v>
                </c:pt>
                <c:pt idx="4">
                  <c:v>1.7804678484585352E-2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9A6-459B-A736-90BFBB2F1295}"/>
            </c:ext>
          </c:extLst>
        </c:ser>
        <c:ser>
          <c:idx val="1"/>
          <c:order val="1"/>
          <c:tx>
            <c:strRef>
              <c:f>COMPOSICION!$L$11</c:f>
              <c:strCache>
                <c:ptCount val="1"/>
                <c:pt idx="0">
                  <c:v>sep-20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5.9913775848623304E-3"/>
                  <c:y val="-7.23665935497466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9A6-459B-A736-90BFBB2F1295}"/>
                </c:ext>
              </c:extLst>
            </c:dLbl>
            <c:dLbl>
              <c:idx val="1"/>
              <c:layout>
                <c:manualLayout>
                  <c:x val="5.2924785440401408E-3"/>
                  <c:y val="-3.07222140159640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9A6-459B-A736-90BFBB2F1295}"/>
                </c:ext>
              </c:extLst>
            </c:dLbl>
            <c:dLbl>
              <c:idx val="2"/>
              <c:layout>
                <c:manualLayout>
                  <c:x val="2.3077476575416914E-3"/>
                  <c:y val="-2.576148894348151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9A6-459B-A736-90BFBB2F1295}"/>
                </c:ext>
              </c:extLst>
            </c:dLbl>
            <c:dLbl>
              <c:idx val="3"/>
              <c:layout>
                <c:manualLayout>
                  <c:x val="5.9137221358820874E-3"/>
                  <c:y val="-1.34463881232982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9A6-459B-A736-90BFBB2F1295}"/>
                </c:ext>
              </c:extLst>
            </c:dLbl>
            <c:dLbl>
              <c:idx val="4"/>
              <c:layout>
                <c:manualLayout>
                  <c:x val="1.164831734703532E-3"/>
                  <c:y val="-6.660176720789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9A6-459B-A736-90BFBB2F129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COMPOSICION!$I$12:$I$16</c:f>
              <c:strCache>
                <c:ptCount val="5"/>
                <c:pt idx="0">
                  <c:v>IBR</c:v>
                </c:pt>
                <c:pt idx="1">
                  <c:v>IPC</c:v>
                </c:pt>
                <c:pt idx="2">
                  <c:v>TASA FIJA</c:v>
                </c:pt>
                <c:pt idx="3">
                  <c:v>VISTA</c:v>
                </c:pt>
                <c:pt idx="4">
                  <c:v>UVR</c:v>
                </c:pt>
              </c:strCache>
            </c:strRef>
          </c:cat>
          <c:val>
            <c:numRef>
              <c:f>COMPOSICION!$M$12:$M$16</c:f>
              <c:numCache>
                <c:formatCode>0.00%</c:formatCode>
                <c:ptCount val="5"/>
                <c:pt idx="0">
                  <c:v>0.16022837740880652</c:v>
                </c:pt>
                <c:pt idx="1">
                  <c:v>0.22054646865081476</c:v>
                </c:pt>
                <c:pt idx="2">
                  <c:v>0.55055183800688945</c:v>
                </c:pt>
                <c:pt idx="3">
                  <c:v>4.4113835472807471E-2</c:v>
                </c:pt>
                <c:pt idx="4">
                  <c:v>2.4559480460681647E-2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9A6-459B-A736-90BFBB2F12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40170304"/>
        <c:axId val="440169744"/>
      </c:barChart>
      <c:catAx>
        <c:axId val="440170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0169744"/>
        <c:crosses val="autoZero"/>
        <c:auto val="1"/>
        <c:lblAlgn val="ctr"/>
        <c:lblOffset val="100"/>
        <c:noMultiLvlLbl val="0"/>
      </c:catAx>
      <c:valAx>
        <c:axId val="440169744"/>
        <c:scaling>
          <c:orientation val="minMax"/>
          <c:max val="0.7000000000000000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0170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55532133647436"/>
          <c:y val="0.91716647820280595"/>
          <c:w val="0.35529458144853127"/>
          <c:h val="7.32296790501622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COMPOSICION!$C$48</c:f>
              <c:strCache>
                <c:ptCount val="1"/>
                <c:pt idx="0">
                  <c:v>ago-20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3.5038885328139632E-3"/>
                  <c:y val="-4.1364701912754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1E6-4994-8D84-1CBA067E32F3}"/>
                </c:ext>
              </c:extLst>
            </c:dLbl>
            <c:dLbl>
              <c:idx val="1"/>
              <c:layout>
                <c:manualLayout>
                  <c:x val="1.0325445615251654E-3"/>
                  <c:y val="-7.30443150090758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E6-4994-8D84-1CBA067E32F3}"/>
                </c:ext>
              </c:extLst>
            </c:dLbl>
            <c:dLbl>
              <c:idx val="2"/>
              <c:layout>
                <c:manualLayout>
                  <c:x val="-2.7409104942705394E-4"/>
                  <c:y val="-4.65665318738355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1E6-4994-8D84-1CBA067E32F3}"/>
                </c:ext>
              </c:extLst>
            </c:dLbl>
            <c:dLbl>
              <c:idx val="3"/>
              <c:layout>
                <c:manualLayout>
                  <c:x val="2.818779975731869E-3"/>
                  <c:y val="-1.37791216561710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1E6-4994-8D84-1CBA067E32F3}"/>
                </c:ext>
              </c:extLst>
            </c:dLbl>
            <c:dLbl>
              <c:idx val="4"/>
              <c:layout>
                <c:manualLayout>
                  <c:x val="-4.1113657414049772E-4"/>
                  <c:y val="-8.300016974941826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1E6-4994-8D84-1CBA067E32F3}"/>
                </c:ext>
              </c:extLst>
            </c:dLbl>
            <c:dLbl>
              <c:idx val="5"/>
              <c:layout>
                <c:manualLayout>
                  <c:x val="-4.7419802658944113E-3"/>
                  <c:y val="-1.72239122150086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1E6-4994-8D84-1CBA067E32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COMPOSICION!$B$49:$B$53</c:f>
              <c:strCache>
                <c:ptCount val="5"/>
                <c:pt idx="0">
                  <c:v>BONOS</c:v>
                </c:pt>
                <c:pt idx="1">
                  <c:v>CDT</c:v>
                </c:pt>
                <c:pt idx="2">
                  <c:v>CUENTA BANCARIA</c:v>
                </c:pt>
                <c:pt idx="3">
                  <c:v>TES</c:v>
                </c:pt>
                <c:pt idx="4">
                  <c:v>TES UVR</c:v>
                </c:pt>
              </c:strCache>
            </c:strRef>
          </c:cat>
          <c:val>
            <c:numRef>
              <c:f>COMPOSICION!$D$49:$D$53</c:f>
              <c:numCache>
                <c:formatCode>0.00%</c:formatCode>
                <c:ptCount val="5"/>
                <c:pt idx="0">
                  <c:v>5.1647055055172503E-2</c:v>
                </c:pt>
                <c:pt idx="1">
                  <c:v>0.41043991342114644</c:v>
                </c:pt>
                <c:pt idx="2">
                  <c:v>0.10684900118414234</c:v>
                </c:pt>
                <c:pt idx="3">
                  <c:v>0.41325935185495344</c:v>
                </c:pt>
                <c:pt idx="4">
                  <c:v>1.7804678484585352E-2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1E6-4994-8D84-1CBA067E32F3}"/>
            </c:ext>
          </c:extLst>
        </c:ser>
        <c:ser>
          <c:idx val="1"/>
          <c:order val="1"/>
          <c:tx>
            <c:strRef>
              <c:f>COMPOSICION!$E$48</c:f>
              <c:strCache>
                <c:ptCount val="1"/>
                <c:pt idx="0">
                  <c:v>sep-20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2.1287896927477436E-3"/>
                  <c:y val="-4.13647019127529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1E6-4994-8D84-1CBA067E32F3}"/>
                </c:ext>
              </c:extLst>
            </c:dLbl>
            <c:dLbl>
              <c:idx val="1"/>
              <c:layout>
                <c:manualLayout>
                  <c:x val="3.2297974833868956E-3"/>
                  <c:y val="5.64468845776937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1E6-4994-8D84-1CBA067E32F3}"/>
                </c:ext>
              </c:extLst>
            </c:dLbl>
            <c:dLbl>
              <c:idx val="2"/>
              <c:layout>
                <c:manualLayout>
                  <c:x val="-9.6348599998404504E-4"/>
                  <c:y val="-1.07491468269878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1E6-4994-8D84-1CBA067E32F3}"/>
                </c:ext>
              </c:extLst>
            </c:dLbl>
            <c:dLbl>
              <c:idx val="3"/>
              <c:layout>
                <c:manualLayout>
                  <c:x val="1.9232809389200917E-3"/>
                  <c:y val="-7.58118551735557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1E6-4994-8D84-1CBA067E32F3}"/>
                </c:ext>
              </c:extLst>
            </c:dLbl>
            <c:dLbl>
              <c:idx val="4"/>
              <c:layout>
                <c:manualLayout>
                  <c:x val="-2.1335523521645943E-3"/>
                  <c:y val="-1.06108999946888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1E6-4994-8D84-1CBA067E32F3}"/>
                </c:ext>
              </c:extLst>
            </c:dLbl>
            <c:dLbl>
              <c:idx val="5"/>
              <c:layout>
                <c:manualLayout>
                  <c:x val="1.1064620620420403E-2"/>
                  <c:y val="-1.3779129772006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1E6-4994-8D84-1CBA067E32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COMPOSICION!$B$49:$B$53</c:f>
              <c:strCache>
                <c:ptCount val="5"/>
                <c:pt idx="0">
                  <c:v>BONOS</c:v>
                </c:pt>
                <c:pt idx="1">
                  <c:v>CDT</c:v>
                </c:pt>
                <c:pt idx="2">
                  <c:v>CUENTA BANCARIA</c:v>
                </c:pt>
                <c:pt idx="3">
                  <c:v>TES</c:v>
                </c:pt>
                <c:pt idx="4">
                  <c:v>TES UVR</c:v>
                </c:pt>
              </c:strCache>
            </c:strRef>
          </c:cat>
          <c:val>
            <c:numRef>
              <c:f>COMPOSICION!$F$49:$F$53</c:f>
              <c:numCache>
                <c:formatCode>0.00%</c:formatCode>
                <c:ptCount val="5"/>
                <c:pt idx="0">
                  <c:v>7.1358441293065608E-2</c:v>
                </c:pt>
                <c:pt idx="1">
                  <c:v>0.54784440343128371</c:v>
                </c:pt>
                <c:pt idx="2">
                  <c:v>4.4113835472807478E-2</c:v>
                </c:pt>
                <c:pt idx="3">
                  <c:v>0.31212383934216154</c:v>
                </c:pt>
                <c:pt idx="4">
                  <c:v>2.4559480460681651E-2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1E6-4994-8D84-1CBA067E32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706967344"/>
        <c:axId val="706969584"/>
      </c:barChart>
      <c:catAx>
        <c:axId val="706967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06969584"/>
        <c:crosses val="autoZero"/>
        <c:auto val="1"/>
        <c:lblAlgn val="ctr"/>
        <c:lblOffset val="100"/>
        <c:noMultiLvlLbl val="0"/>
      </c:catAx>
      <c:valAx>
        <c:axId val="70696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06967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2959496320190734"/>
          <c:y val="0.92436416236890961"/>
          <c:w val="0.38617428547309102"/>
          <c:h val="5.57970318334727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COMPOSICION!$C$71</c:f>
              <c:strCache>
                <c:ptCount val="1"/>
                <c:pt idx="0">
                  <c:v>ago-20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3.6499816574658592E-3"/>
                  <c:y val="-2.1555257984719304E-2"/>
                </c:manualLayout>
              </c:layout>
              <c:tx>
                <c:rich>
                  <a:bodyPr/>
                  <a:lstStyle/>
                  <a:p>
                    <a:fld id="{3ADA768C-9339-4104-9497-F2FD599140E5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611A0E3D-2594-4DE5-BBE1-DCA8CB484FA0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A2C7-4332-A4F4-1C7A4A9F1D09}"/>
                </c:ext>
              </c:extLst>
            </c:dLbl>
            <c:dLbl>
              <c:idx val="1"/>
              <c:layout>
                <c:manualLayout>
                  <c:x val="-1.9931524684667573E-3"/>
                  <c:y val="-5.9325532827465659E-4"/>
                </c:manualLayout>
              </c:layout>
              <c:tx>
                <c:rich>
                  <a:bodyPr/>
                  <a:lstStyle/>
                  <a:p>
                    <a:fld id="{E17429BF-D5F3-4235-9B14-62D2EE711FDD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0AA34EB2-66C8-4145-ABD4-D552E0868231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A2C7-4332-A4F4-1C7A4A9F1D09}"/>
                </c:ext>
              </c:extLst>
            </c:dLbl>
            <c:dLbl>
              <c:idx val="2"/>
              <c:layout>
                <c:manualLayout>
                  <c:x val="-1.4886675492652289E-3"/>
                  <c:y val="-7.8778459927088067E-4"/>
                </c:manualLayout>
              </c:layout>
              <c:tx>
                <c:rich>
                  <a:bodyPr/>
                  <a:lstStyle/>
                  <a:p>
                    <a:fld id="{4801ED59-03AC-4D03-8399-1F33F65D3D71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CFD7A8E5-C5E5-41A7-A7A4-536B83E32271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A2C7-4332-A4F4-1C7A4A9F1D0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(COMPOSICION!$A$72,COMPOSICION!$A$74,COMPOSICION!$A$86)</c:f>
              <c:strCache>
                <c:ptCount val="3"/>
                <c:pt idx="0">
                  <c:v>SECTOR PUBLICO</c:v>
                </c:pt>
                <c:pt idx="1">
                  <c:v>SECTOR FINANCIERO</c:v>
                </c:pt>
                <c:pt idx="2">
                  <c:v>VISTA</c:v>
                </c:pt>
              </c:strCache>
            </c:strRef>
          </c:cat>
          <c:val>
            <c:numRef>
              <c:f>(COMPOSICION!$C$73,COMPOSICION!$C$85,COMPOSICION!$C$87)</c:f>
              <c:numCache>
                <c:formatCode>"$"\ #,##0.00</c:formatCode>
                <c:ptCount val="3"/>
                <c:pt idx="0">
                  <c:v>111026.600213</c:v>
                </c:pt>
                <c:pt idx="1">
                  <c:v>119016.99400028</c:v>
                </c:pt>
                <c:pt idx="2">
                  <c:v>27520.46216495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(COMPOSICION!$D$73,COMPOSICION!$D$85,COMPOSICION!$D$87)</c15:f>
                <c15:dlblRangeCache>
                  <c:ptCount val="3"/>
                  <c:pt idx="0">
                    <c:v>43.11%</c:v>
                  </c:pt>
                  <c:pt idx="1">
                    <c:v>46.21%</c:v>
                  </c:pt>
                  <c:pt idx="2">
                    <c:v>10.68%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3-A2C7-4332-A4F4-1C7A4A9F1D09}"/>
            </c:ext>
          </c:extLst>
        </c:ser>
        <c:ser>
          <c:idx val="1"/>
          <c:order val="1"/>
          <c:tx>
            <c:strRef>
              <c:f>COMPOSICION!$E$71</c:f>
              <c:strCache>
                <c:ptCount val="1"/>
                <c:pt idx="0">
                  <c:v>sep-20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3.9555166149962088E-4"/>
                  <c:y val="-2.1524369094415546E-2"/>
                </c:manualLayout>
              </c:layout>
              <c:tx>
                <c:rich>
                  <a:bodyPr/>
                  <a:lstStyle/>
                  <a:p>
                    <a:fld id="{8290606B-0D57-4C2E-B309-C7D17BD1C794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CFE2274F-062C-427F-9F2E-B5FB5A2E5F39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A2C7-4332-A4F4-1C7A4A9F1D09}"/>
                </c:ext>
              </c:extLst>
            </c:dLbl>
            <c:dLbl>
              <c:idx val="1"/>
              <c:layout>
                <c:manualLayout>
                  <c:x val="-2.1366573588525034E-3"/>
                  <c:y val="-1.7142390946301198E-2"/>
                </c:manualLayout>
              </c:layout>
              <c:tx>
                <c:rich>
                  <a:bodyPr/>
                  <a:lstStyle/>
                  <a:p>
                    <a:fld id="{0050B984-DE7F-47C3-AEBA-43ACE403A4D4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01E964D9-D0DE-4045-9E1A-477055221AB2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A2C7-4332-A4F4-1C7A4A9F1D09}"/>
                </c:ext>
              </c:extLst>
            </c:dLbl>
            <c:dLbl>
              <c:idx val="2"/>
              <c:layout>
                <c:manualLayout>
                  <c:x val="6.0636034547627013E-3"/>
                  <c:y val="-8.1768315874036525E-3"/>
                </c:manualLayout>
              </c:layout>
              <c:tx>
                <c:rich>
                  <a:bodyPr/>
                  <a:lstStyle/>
                  <a:p>
                    <a:fld id="{B8B64F2C-A4E9-4D63-9294-5CDC62BCF091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505B4AC4-F61B-46A4-8252-C68646229BC4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A2C7-4332-A4F4-1C7A4A9F1D09}"/>
                </c:ext>
              </c:extLst>
            </c:dLbl>
            <c:dLbl>
              <c:idx val="3"/>
              <c:layout>
                <c:manualLayout>
                  <c:x val="2.2631846613380861E-2"/>
                  <c:y val="-1.63461575589394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2C7-4332-A4F4-1C7A4A9F1D09}"/>
                </c:ext>
              </c:extLst>
            </c:dLbl>
            <c:dLbl>
              <c:idx val="4"/>
              <c:layout>
                <c:manualLayout>
                  <c:x val="1.9150024057474745E-2"/>
                  <c:y val="-2.72435959315668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2C7-4332-A4F4-1C7A4A9F1D09}"/>
                </c:ext>
              </c:extLst>
            </c:dLbl>
            <c:dLbl>
              <c:idx val="5"/>
              <c:layout>
                <c:manualLayout>
                  <c:x val="2.6113669169283617E-2"/>
                  <c:y val="-1.63461575589394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2C7-4332-A4F4-1C7A4A9F1D0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(COMPOSICION!$A$72,COMPOSICION!$A$74,COMPOSICION!$A$86)</c:f>
              <c:strCache>
                <c:ptCount val="3"/>
                <c:pt idx="0">
                  <c:v>SECTOR PUBLICO</c:v>
                </c:pt>
                <c:pt idx="1">
                  <c:v>SECTOR FINANCIERO</c:v>
                </c:pt>
                <c:pt idx="2">
                  <c:v>VISTA</c:v>
                </c:pt>
              </c:strCache>
            </c:strRef>
          </c:cat>
          <c:val>
            <c:numRef>
              <c:f>(COMPOSICION!$E$73,COMPOSICION!$E$85,COMPOSICION!$E$87)</c:f>
              <c:numCache>
                <c:formatCode>"$"\ #,##0.00</c:formatCode>
                <c:ptCount val="3"/>
                <c:pt idx="0">
                  <c:v>63214.924382199999</c:v>
                </c:pt>
                <c:pt idx="1">
                  <c:v>116260.17300000001</c:v>
                </c:pt>
                <c:pt idx="2">
                  <c:v>8282.7173477300003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(COMPOSICION!$F$73,COMPOSICION!$F$85,COMPOSICION!$F$87)</c15:f>
                <c15:dlblRangeCache>
                  <c:ptCount val="3"/>
                  <c:pt idx="0">
                    <c:v>33.67%</c:v>
                  </c:pt>
                  <c:pt idx="1">
                    <c:v>61.92%</c:v>
                  </c:pt>
                  <c:pt idx="2">
                    <c:v>4.41%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A-A2C7-4332-A4F4-1C7A4A9F1D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612432080"/>
        <c:axId val="612432640"/>
      </c:barChart>
      <c:catAx>
        <c:axId val="612432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12432640"/>
        <c:crosses val="autoZero"/>
        <c:auto val="1"/>
        <c:lblAlgn val="ctr"/>
        <c:lblOffset val="100"/>
        <c:noMultiLvlLbl val="0"/>
      </c:catAx>
      <c:valAx>
        <c:axId val="612432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\ 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12432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91267440410248"/>
          <c:y val="0.93130595162091223"/>
          <c:w val="0.37748830956979323"/>
          <c:h val="5.0676030361069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COMPOSICION!$C$98</c:f>
              <c:strCache>
                <c:ptCount val="1"/>
                <c:pt idx="0">
                  <c:v>ago-20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1.6249961774204094E-3"/>
                  <c:y val="-1.0236197326307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685-4482-8A5A-D6C5C49B8334}"/>
                </c:ext>
              </c:extLst>
            </c:dLbl>
            <c:dLbl>
              <c:idx val="1"/>
              <c:layout>
                <c:manualLayout>
                  <c:x val="-5.112781793451173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685-4482-8A5A-D6C5C49B8334}"/>
                </c:ext>
              </c:extLst>
            </c:dLbl>
            <c:dLbl>
              <c:idx val="2"/>
              <c:layout>
                <c:manualLayout>
                  <c:x val="-1.9420623606997618E-3"/>
                  <c:y val="-9.70531801379292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685-4482-8A5A-D6C5C49B8334}"/>
                </c:ext>
              </c:extLst>
            </c:dLbl>
            <c:dLbl>
              <c:idx val="3"/>
              <c:layout>
                <c:manualLayout>
                  <c:x val="-5.1127817934511896E-3"/>
                  <c:y val="-6.64711785941868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85-4482-8A5A-D6C5C49B8334}"/>
                </c:ext>
              </c:extLst>
            </c:dLbl>
            <c:dLbl>
              <c:idx val="4"/>
              <c:layout>
                <c:manualLayout>
                  <c:x val="-6.817042391268203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685-4482-8A5A-D6C5C49B8334}"/>
                </c:ext>
              </c:extLst>
            </c:dLbl>
            <c:dLbl>
              <c:idx val="5"/>
              <c:layout>
                <c:manualLayout>
                  <c:x val="-6.817042391268203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685-4482-8A5A-D6C5C49B83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COMPOSICION!$B$99:$B$104</c:f>
              <c:strCache>
                <c:ptCount val="5"/>
                <c:pt idx="0">
                  <c:v>AAA       </c:v>
                </c:pt>
                <c:pt idx="1">
                  <c:v>BRC 1+    </c:v>
                </c:pt>
                <c:pt idx="2">
                  <c:v>NACION    </c:v>
                </c:pt>
                <c:pt idx="3">
                  <c:v>VRR1+     </c:v>
                </c:pt>
                <c:pt idx="4">
                  <c:v>VISTA</c:v>
                </c:pt>
              </c:strCache>
            </c:strRef>
          </c:cat>
          <c:val>
            <c:numRef>
              <c:f>COMPOSICION!$D$99:$D$104</c:f>
              <c:numCache>
                <c:formatCode>0%</c:formatCode>
                <c:ptCount val="5"/>
                <c:pt idx="0">
                  <c:v>0.22970485801558713</c:v>
                </c:pt>
                <c:pt idx="1">
                  <c:v>0.12268429238277379</c:v>
                </c:pt>
                <c:pt idx="2">
                  <c:v>0.43106403033953872</c:v>
                </c:pt>
                <c:pt idx="3">
                  <c:v>7.9679596169516722E-3</c:v>
                </c:pt>
                <c:pt idx="4">
                  <c:v>0.10684900118414234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685-4482-8A5A-D6C5C49B8334}"/>
            </c:ext>
          </c:extLst>
        </c:ser>
        <c:ser>
          <c:idx val="1"/>
          <c:order val="1"/>
          <c:tx>
            <c:strRef>
              <c:f>COMPOSICION!$E$98</c:f>
              <c:strCache>
                <c:ptCount val="1"/>
                <c:pt idx="0">
                  <c:v>sep-20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1.2649379692896195E-3"/>
                  <c:y val="-1.0822601640273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85-4482-8A5A-D6C5C49B8334}"/>
                </c:ext>
              </c:extLst>
            </c:dLbl>
            <c:dLbl>
              <c:idx val="1"/>
              <c:layout>
                <c:manualLayout>
                  <c:x val="-6.7017657310825818E-3"/>
                  <c:y val="-8.25689433340979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685-4482-8A5A-D6C5C49B8334}"/>
                </c:ext>
              </c:extLst>
            </c:dLbl>
            <c:dLbl>
              <c:idx val="2"/>
              <c:layout>
                <c:manualLayout>
                  <c:x val="-1.3626936448446741E-4"/>
                  <c:y val="-1.20730447724969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685-4482-8A5A-D6C5C49B8334}"/>
                </c:ext>
              </c:extLst>
            </c:dLbl>
            <c:dLbl>
              <c:idx val="3"/>
              <c:layout>
                <c:manualLayout>
                  <c:x val="-4.845815372540729E-3"/>
                  <c:y val="-7.63179838947346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685-4482-8A5A-D6C5C49B8334}"/>
                </c:ext>
              </c:extLst>
            </c:dLbl>
            <c:dLbl>
              <c:idx val="4"/>
              <c:layout>
                <c:manualLayout>
                  <c:x val="-1.0701943329090003E-3"/>
                  <c:y val="2.019141990522619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685-4482-8A5A-D6C5C49B8334}"/>
                </c:ext>
              </c:extLst>
            </c:dLbl>
            <c:dLbl>
              <c:idx val="5"/>
              <c:layout>
                <c:manualLayout>
                  <c:x val="-2.6158599882822333E-3"/>
                  <c:y val="-3.33027315319964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685-4482-8A5A-D6C5C49B83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COMPOSICION!$B$99:$B$104</c:f>
              <c:strCache>
                <c:ptCount val="5"/>
                <c:pt idx="0">
                  <c:v>AAA       </c:v>
                </c:pt>
                <c:pt idx="1">
                  <c:v>BRC 1+    </c:v>
                </c:pt>
                <c:pt idx="2">
                  <c:v>NACION    </c:v>
                </c:pt>
                <c:pt idx="3">
                  <c:v>VRR1+     </c:v>
                </c:pt>
                <c:pt idx="4">
                  <c:v>VISTA</c:v>
                </c:pt>
              </c:strCache>
            </c:strRef>
          </c:cat>
          <c:val>
            <c:numRef>
              <c:f>COMPOSICION!$F$99:$F$104</c:f>
              <c:numCache>
                <c:formatCode>0%</c:formatCode>
                <c:ptCount val="5"/>
                <c:pt idx="0">
                  <c:v>0.27810307163569892</c:v>
                </c:pt>
                <c:pt idx="1">
                  <c:v>0.19542604952437645</c:v>
                </c:pt>
                <c:pt idx="2">
                  <c:v>0.33668331980284316</c:v>
                </c:pt>
                <c:pt idx="3" formatCode="0.0%">
                  <c:v>1.0990115127661133E-2</c:v>
                </c:pt>
                <c:pt idx="4" formatCode="0.0%">
                  <c:v>4.4113835472807478E-2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685-4482-8A5A-D6C5C49B83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19030480"/>
        <c:axId val="519031040"/>
      </c:barChart>
      <c:catAx>
        <c:axId val="5190304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19031040"/>
        <c:crosses val="autoZero"/>
        <c:auto val="1"/>
        <c:lblAlgn val="ctr"/>
        <c:lblOffset val="100"/>
        <c:noMultiLvlLbl val="0"/>
      </c:catAx>
      <c:valAx>
        <c:axId val="519031040"/>
        <c:scaling>
          <c:orientation val="minMax"/>
          <c:max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19030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688204050386136"/>
          <c:y val="0.92381960828120935"/>
          <c:w val="0.34911059608826323"/>
          <c:h val="5.61987527995928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 baseline="0">
          <a:solidFill>
            <a:sysClr val="windowText" lastClr="000000"/>
          </a:solidFill>
        </a:defRPr>
      </a:pPr>
      <a:endParaRPr lang="es-CO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OPERACIONES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OPERACIONES!$N$58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  <a:effectLst>
              <a:glow>
                <a:schemeClr val="accent1">
                  <a:alpha val="40000"/>
                </a:schemeClr>
              </a:glo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 prst="coolSlant"/>
            </a:sp3d>
          </c:spPr>
          <c:invertIfNegative val="0"/>
          <c:dLbls>
            <c:dLbl>
              <c:idx val="0"/>
              <c:layout>
                <c:manualLayout>
                  <c:x val="-3.8030969670428036E-3"/>
                  <c:y val="-9.14975190144065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C43-4005-93D4-6C90AA62FD50}"/>
                </c:ext>
              </c:extLst>
            </c:dLbl>
            <c:dLbl>
              <c:idx val="1"/>
              <c:layout>
                <c:manualLayout>
                  <c:x val="5.3713734707746738E-4"/>
                  <c:y val="-2.47345699886380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C43-4005-93D4-6C90AA62FD50}"/>
                </c:ext>
              </c:extLst>
            </c:dLbl>
            <c:dLbl>
              <c:idx val="2"/>
              <c:layout>
                <c:manualLayout>
                  <c:x val="-1.3596509477006879E-3"/>
                  <c:y val="-8.50417491936576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C43-4005-93D4-6C90AA62FD50}"/>
                </c:ext>
              </c:extLst>
            </c:dLbl>
            <c:dLbl>
              <c:idx val="3"/>
              <c:layout>
                <c:manualLayout>
                  <c:x val="-2.7573834053484439E-4"/>
                  <c:y val="-2.47345699886380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C43-4005-93D4-6C90AA62FD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OPERACIONES!$M$59:$M$62</c:f>
              <c:strCache>
                <c:ptCount val="4"/>
                <c:pt idx="0">
                  <c:v>COMPRAS</c:v>
                </c:pt>
                <c:pt idx="1">
                  <c:v>VENTAS</c:v>
                </c:pt>
                <c:pt idx="2">
                  <c:v>COBROS DE INTERESES</c:v>
                </c:pt>
                <c:pt idx="3">
                  <c:v>REDENCIONES</c:v>
                </c:pt>
              </c:strCache>
            </c:strRef>
          </c:cat>
          <c:val>
            <c:numRef>
              <c:f>OPERACIONES!$N$59:$N$62</c:f>
              <c:numCache>
                <c:formatCode>"$"\ #,##0.00</c:formatCode>
                <c:ptCount val="4"/>
                <c:pt idx="0">
                  <c:v>4368.5879999999997</c:v>
                </c:pt>
                <c:pt idx="1">
                  <c:v>55530.46</c:v>
                </c:pt>
                <c:pt idx="2">
                  <c:v>319.36200000000002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C43-4005-93D4-6C90AA62FD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298025424"/>
        <c:axId val="298025984"/>
      </c:barChart>
      <c:catAx>
        <c:axId val="298025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98025984"/>
        <c:crosses val="autoZero"/>
        <c:auto val="1"/>
        <c:lblAlgn val="ctr"/>
        <c:lblOffset val="100"/>
        <c:noMultiLvlLbl val="0"/>
      </c:catAx>
      <c:valAx>
        <c:axId val="298025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\ 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98025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ser>
          <c:idx val="2"/>
          <c:order val="2"/>
          <c:tx>
            <c:strRef>
              <c:f>RENTABILIDAD!$L$9</c:f>
              <c:strCache>
                <c:ptCount val="1"/>
                <c:pt idx="0">
                  <c:v>DURACION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</c:spPr>
          <c:dLbls>
            <c:dLbl>
              <c:idx val="0"/>
              <c:delete val="1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C67B-48F4-8B6E-505C562049DF}"/>
                </c:ext>
              </c:extLst>
            </c:dLbl>
            <c:dLbl>
              <c:idx val="1"/>
              <c:delete val="1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C67B-48F4-8B6E-505C562049DF}"/>
                </c:ext>
              </c:extLst>
            </c:dLbl>
            <c:dLbl>
              <c:idx val="2"/>
              <c:delete val="1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C67B-48F4-8B6E-505C562049DF}"/>
                </c:ext>
              </c:extLst>
            </c:dLbl>
            <c:dLbl>
              <c:idx val="3"/>
              <c:delete val="1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C67B-48F4-8B6E-505C562049DF}"/>
                </c:ext>
              </c:extLst>
            </c:dLbl>
            <c:dLbl>
              <c:idx val="4"/>
              <c:delete val="1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C67B-48F4-8B6E-505C562049DF}"/>
                </c:ext>
              </c:extLst>
            </c:dLbl>
            <c:dLbl>
              <c:idx val="5"/>
              <c:delete val="1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C67B-48F4-8B6E-505C562049D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C67B-48F4-8B6E-505C562049DF}"/>
                </c:ext>
              </c:extLst>
            </c:dLbl>
            <c:dLbl>
              <c:idx val="7"/>
              <c:delete val="1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C67B-48F4-8B6E-505C562049DF}"/>
                </c:ext>
              </c:extLst>
            </c:dLbl>
            <c:dLbl>
              <c:idx val="8"/>
              <c:delete val="1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C67B-48F4-8B6E-505C562049DF}"/>
                </c:ext>
              </c:extLst>
            </c:dLbl>
            <c:dLbl>
              <c:idx val="9"/>
              <c:delete val="1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C67B-48F4-8B6E-505C562049DF}"/>
                </c:ext>
              </c:extLst>
            </c:dLbl>
            <c:dLbl>
              <c:idx val="10"/>
              <c:delete val="1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C67B-48F4-8B6E-505C562049DF}"/>
                </c:ext>
              </c:extLst>
            </c:dLbl>
            <c:dLbl>
              <c:idx val="11"/>
              <c:delete val="1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C67B-48F4-8B6E-505C562049DF}"/>
                </c:ext>
              </c:extLst>
            </c:dLbl>
            <c:dLbl>
              <c:idx val="12"/>
              <c:layout>
                <c:manualLayout>
                  <c:x val="1.240853468786331E-3"/>
                  <c:y val="-2.6120364834996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C67B-48F4-8B6E-505C562049DF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C67B-48F4-8B6E-505C562049DF}"/>
                </c:ext>
              </c:extLst>
            </c:dLbl>
            <c:dLbl>
              <c:idx val="14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C67B-48F4-8B6E-505C562049DF}"/>
                </c:ext>
              </c:extLst>
            </c:dLbl>
            <c:dLbl>
              <c:idx val="15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C67B-48F4-8B6E-505C562049DF}"/>
                </c:ext>
              </c:extLst>
            </c:dLbl>
            <c:dLbl>
              <c:idx val="16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C67B-48F4-8B6E-505C562049DF}"/>
                </c:ext>
              </c:extLst>
            </c:dLbl>
            <c:dLbl>
              <c:idx val="17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C67B-48F4-8B6E-505C562049DF}"/>
                </c:ext>
              </c:extLst>
            </c:dLbl>
            <c:dLbl>
              <c:idx val="18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C67B-48F4-8B6E-505C562049DF}"/>
                </c:ext>
              </c:extLst>
            </c:dLbl>
            <c:dLbl>
              <c:idx val="19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C67B-48F4-8B6E-505C562049DF}"/>
                </c:ext>
              </c:extLst>
            </c:dLbl>
            <c:dLbl>
              <c:idx val="20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C67B-48F4-8B6E-505C562049DF}"/>
                </c:ext>
              </c:extLst>
            </c:dLbl>
            <c:dLbl>
              <c:idx val="21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C67B-48F4-8B6E-505C562049DF}"/>
                </c:ext>
              </c:extLst>
            </c:dLbl>
            <c:dLbl>
              <c:idx val="22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C67B-48F4-8B6E-505C562049DF}"/>
                </c:ext>
              </c:extLst>
            </c:dLbl>
            <c:dLbl>
              <c:idx val="23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C67B-48F4-8B6E-505C562049DF}"/>
                </c:ext>
              </c:extLst>
            </c:dLbl>
            <c:dLbl>
              <c:idx val="2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727C-4996-B4E3-35AF69DE359B}"/>
                </c:ext>
              </c:extLst>
            </c:dLbl>
            <c:dLbl>
              <c:idx val="25"/>
              <c:layout>
                <c:manualLayout>
                  <c:x val="6.2042673439316551E-3"/>
                  <c:y val="-0.302026772580374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727C-4996-B4E3-35AF69DE35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numRef>
              <c:f>RENTABILIDAD!$I$10:$I$22</c:f>
              <c:numCache>
                <c:formatCode>mmm\-yy</c:formatCode>
                <c:ptCount val="13"/>
                <c:pt idx="0">
                  <c:v>43709</c:v>
                </c:pt>
                <c:pt idx="1">
                  <c:v>43739</c:v>
                </c:pt>
                <c:pt idx="2">
                  <c:v>43770</c:v>
                </c:pt>
                <c:pt idx="3">
                  <c:v>43800</c:v>
                </c:pt>
                <c:pt idx="4">
                  <c:v>43831</c:v>
                </c:pt>
                <c:pt idx="5">
                  <c:v>43862</c:v>
                </c:pt>
                <c:pt idx="6">
                  <c:v>43891</c:v>
                </c:pt>
                <c:pt idx="7">
                  <c:v>43922</c:v>
                </c:pt>
                <c:pt idx="8">
                  <c:v>43952</c:v>
                </c:pt>
                <c:pt idx="9">
                  <c:v>43983</c:v>
                </c:pt>
                <c:pt idx="10">
                  <c:v>44013</c:v>
                </c:pt>
                <c:pt idx="11">
                  <c:v>44044</c:v>
                </c:pt>
                <c:pt idx="12">
                  <c:v>44075</c:v>
                </c:pt>
              </c:numCache>
            </c:numRef>
          </c:cat>
          <c:val>
            <c:numRef>
              <c:f>RENTABILIDAD!$L$10:$L$22</c:f>
              <c:numCache>
                <c:formatCode>0</c:formatCode>
                <c:ptCount val="13"/>
                <c:pt idx="0">
                  <c:v>626.62271988733301</c:v>
                </c:pt>
                <c:pt idx="1">
                  <c:v>640.27426967637803</c:v>
                </c:pt>
                <c:pt idx="2">
                  <c:v>637.29059805095574</c:v>
                </c:pt>
                <c:pt idx="3">
                  <c:v>620.55028179556518</c:v>
                </c:pt>
                <c:pt idx="4">
                  <c:v>641.64719223467137</c:v>
                </c:pt>
                <c:pt idx="5">
                  <c:v>661.01894552475665</c:v>
                </c:pt>
                <c:pt idx="6">
                  <c:v>639.51025434517135</c:v>
                </c:pt>
                <c:pt idx="7">
                  <c:v>581.04947017124061</c:v>
                </c:pt>
                <c:pt idx="8">
                  <c:v>540.91145354221464</c:v>
                </c:pt>
                <c:pt idx="9">
                  <c:v>541.87023538765459</c:v>
                </c:pt>
                <c:pt idx="10">
                  <c:v>353.6342665083136</c:v>
                </c:pt>
                <c:pt idx="11">
                  <c:v>320.91597520370254</c:v>
                </c:pt>
                <c:pt idx="12">
                  <c:v>323.2989876648171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D4B-4E1C-81F5-A84D0718BE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7207888"/>
        <c:axId val="477208448"/>
      </c:areaChart>
      <c:lineChart>
        <c:grouping val="standard"/>
        <c:varyColors val="0"/>
        <c:ser>
          <c:idx val="0"/>
          <c:order val="0"/>
          <c:tx>
            <c:strRef>
              <c:f>RENTABILIDAD!$J$9</c:f>
              <c:strCache>
                <c:ptCount val="1"/>
                <c:pt idx="0">
                  <c:v>MENSUAL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diamond"/>
            <c:size val="5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4.1320141147166728E-2"/>
                  <c:y val="-2.44008906629394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67B-48F4-8B6E-505C562049DF}"/>
                </c:ext>
              </c:extLst>
            </c:dLbl>
            <c:dLbl>
              <c:idx val="1"/>
              <c:layout>
                <c:manualLayout>
                  <c:x val="-1.1688741970969719E-2"/>
                  <c:y val="-3.4747398018600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67B-48F4-8B6E-505C562049DF}"/>
                </c:ext>
              </c:extLst>
            </c:dLbl>
            <c:dLbl>
              <c:idx val="2"/>
              <c:layout>
                <c:manualLayout>
                  <c:x val="-2.484706480997213E-2"/>
                  <c:y val="2.56553083334386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67B-48F4-8B6E-505C562049DF}"/>
                </c:ext>
              </c:extLst>
            </c:dLbl>
            <c:dLbl>
              <c:idx val="3"/>
              <c:layout>
                <c:manualLayout>
                  <c:x val="-3.5978302064965814E-2"/>
                  <c:y val="-2.89944722446499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67B-48F4-8B6E-505C562049DF}"/>
                </c:ext>
              </c:extLst>
            </c:dLbl>
            <c:dLbl>
              <c:idx val="4"/>
              <c:layout>
                <c:manualLayout>
                  <c:x val="-2.0197088566942328E-2"/>
                  <c:y val="-3.0018479448074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67B-48F4-8B6E-505C562049DF}"/>
                </c:ext>
              </c:extLst>
            </c:dLbl>
            <c:dLbl>
              <c:idx val="5"/>
              <c:layout>
                <c:manualLayout>
                  <c:x val="-4.3682067603744712E-2"/>
                  <c:y val="2.67013662798721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67B-48F4-8B6E-505C562049DF}"/>
                </c:ext>
              </c:extLst>
            </c:dLbl>
            <c:dLbl>
              <c:idx val="6"/>
              <c:layout>
                <c:manualLayout>
                  <c:x val="-7.598810773852006E-3"/>
                  <c:y val="2.55774396833800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67B-48F4-8B6E-505C562049DF}"/>
                </c:ext>
              </c:extLst>
            </c:dLbl>
            <c:dLbl>
              <c:idx val="7"/>
              <c:layout>
                <c:manualLayout>
                  <c:x val="-4.0241757337718682E-2"/>
                  <c:y val="-4.22953291069927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67B-48F4-8B6E-505C562049DF}"/>
                </c:ext>
              </c:extLst>
            </c:dLbl>
            <c:dLbl>
              <c:idx val="8"/>
              <c:layout>
                <c:manualLayout>
                  <c:x val="-3.3769778300521226E-2"/>
                  <c:y val="-3.03075361594981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67B-48F4-8B6E-505C562049DF}"/>
                </c:ext>
              </c:extLst>
            </c:dLbl>
            <c:dLbl>
              <c:idx val="9"/>
              <c:layout>
                <c:manualLayout>
                  <c:x val="-1.5723762959468923E-2"/>
                  <c:y val="-4.30986019777435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67B-48F4-8B6E-505C562049DF}"/>
                </c:ext>
              </c:extLst>
            </c:dLbl>
            <c:dLbl>
              <c:idx val="10"/>
              <c:layout>
                <c:manualLayout>
                  <c:x val="-1.6908533759665834E-2"/>
                  <c:y val="-4.21861031432191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67B-48F4-8B6E-505C562049DF}"/>
                </c:ext>
              </c:extLst>
            </c:dLbl>
            <c:dLbl>
              <c:idx val="11"/>
              <c:layout>
                <c:manualLayout>
                  <c:x val="-3.0391348083176867E-2"/>
                  <c:y val="-3.12116213906718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67B-48F4-8B6E-505C562049DF}"/>
                </c:ext>
              </c:extLst>
            </c:dLbl>
            <c:dLbl>
              <c:idx val="12"/>
              <c:layout>
                <c:manualLayout>
                  <c:x val="-2.7338481763168779E-2"/>
                  <c:y val="-2.67677096886661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67B-48F4-8B6E-505C562049DF}"/>
                </c:ext>
              </c:extLst>
            </c:dLbl>
            <c:dLbl>
              <c:idx val="13"/>
              <c:layout>
                <c:manualLayout>
                  <c:x val="-2.8142254203279694E-2"/>
                  <c:y val="3.47603678501666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67B-48F4-8B6E-505C562049DF}"/>
                </c:ext>
              </c:extLst>
            </c:dLbl>
            <c:dLbl>
              <c:idx val="14"/>
              <c:layout>
                <c:manualLayout>
                  <c:x val="-2.4106558633599517E-2"/>
                  <c:y val="-3.16121703503884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67B-48F4-8B6E-505C562049DF}"/>
                </c:ext>
              </c:extLst>
            </c:dLbl>
            <c:dLbl>
              <c:idx val="15"/>
              <c:layout>
                <c:manualLayout>
                  <c:x val="-2.7872733369170094E-2"/>
                  <c:y val="-3.06147474390881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67B-48F4-8B6E-505C562049DF}"/>
                </c:ext>
              </c:extLst>
            </c:dLbl>
            <c:dLbl>
              <c:idx val="16"/>
              <c:layout>
                <c:manualLayout>
                  <c:x val="-2.9166114226326395E-2"/>
                  <c:y val="-3.7984734252235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67B-48F4-8B6E-505C562049DF}"/>
                </c:ext>
              </c:extLst>
            </c:dLbl>
            <c:dLbl>
              <c:idx val="17"/>
              <c:layout>
                <c:manualLayout>
                  <c:x val="-2.453577668780272E-2"/>
                  <c:y val="1.49629606652241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67B-48F4-8B6E-505C562049DF}"/>
                </c:ext>
              </c:extLst>
            </c:dLbl>
            <c:dLbl>
              <c:idx val="18"/>
              <c:layout>
                <c:manualLayout>
                  <c:x val="-2.0702223404235571E-2"/>
                  <c:y val="2.09013379347095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67B-48F4-8B6E-505C562049DF}"/>
                </c:ext>
              </c:extLst>
            </c:dLbl>
            <c:dLbl>
              <c:idx val="19"/>
              <c:layout>
                <c:manualLayout>
                  <c:x val="-2.2981654061706647E-2"/>
                  <c:y val="3.25755609607202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67B-48F4-8B6E-505C562049DF}"/>
                </c:ext>
              </c:extLst>
            </c:dLbl>
            <c:dLbl>
              <c:idx val="20"/>
              <c:layout>
                <c:manualLayout>
                  <c:x val="-7.4451208127179862E-3"/>
                  <c:y val="-5.87981065157793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67B-48F4-8B6E-505C562049DF}"/>
                </c:ext>
              </c:extLst>
            </c:dLbl>
            <c:dLbl>
              <c:idx val="22"/>
              <c:layout>
                <c:manualLayout>
                  <c:x val="-8.6859742815043172E-3"/>
                  <c:y val="-8.81971597736689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67B-48F4-8B6E-505C562049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1000" b="1" i="0" u="none" strike="noStrik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RENTABILIDAD!$I$10:$I$22</c:f>
              <c:numCache>
                <c:formatCode>mmm\-yy</c:formatCode>
                <c:ptCount val="13"/>
                <c:pt idx="0">
                  <c:v>43709</c:v>
                </c:pt>
                <c:pt idx="1">
                  <c:v>43739</c:v>
                </c:pt>
                <c:pt idx="2">
                  <c:v>43770</c:v>
                </c:pt>
                <c:pt idx="3">
                  <c:v>43800</c:v>
                </c:pt>
                <c:pt idx="4">
                  <c:v>43831</c:v>
                </c:pt>
                <c:pt idx="5">
                  <c:v>43862</c:v>
                </c:pt>
                <c:pt idx="6">
                  <c:v>43891</c:v>
                </c:pt>
                <c:pt idx="7">
                  <c:v>43922</c:v>
                </c:pt>
                <c:pt idx="8">
                  <c:v>43952</c:v>
                </c:pt>
                <c:pt idx="9">
                  <c:v>43983</c:v>
                </c:pt>
                <c:pt idx="10">
                  <c:v>44013</c:v>
                </c:pt>
                <c:pt idx="11">
                  <c:v>44044</c:v>
                </c:pt>
                <c:pt idx="12">
                  <c:v>44075</c:v>
                </c:pt>
              </c:numCache>
            </c:numRef>
          </c:cat>
          <c:val>
            <c:numRef>
              <c:f>RENTABILIDAD!$J$10:$J$22</c:f>
              <c:numCache>
                <c:formatCode>0.00%</c:formatCode>
                <c:ptCount val="13"/>
                <c:pt idx="0">
                  <c:v>7.6531949639320376E-2</c:v>
                </c:pt>
                <c:pt idx="1">
                  <c:v>2.8918626904487609E-2</c:v>
                </c:pt>
                <c:pt idx="2">
                  <c:v>-3.0019491910934452E-3</c:v>
                </c:pt>
                <c:pt idx="3">
                  <c:v>8.9009889960289024E-2</c:v>
                </c:pt>
                <c:pt idx="4">
                  <c:v>9.0665343403816226E-2</c:v>
                </c:pt>
                <c:pt idx="5">
                  <c:v>5.069807469844817E-2</c:v>
                </c:pt>
                <c:pt idx="6">
                  <c:v>-8.4504565596580511E-2</c:v>
                </c:pt>
                <c:pt idx="7">
                  <c:v>0.12268773913383482</c:v>
                </c:pt>
                <c:pt idx="8">
                  <c:v>0.21081570982933046</c:v>
                </c:pt>
                <c:pt idx="9">
                  <c:v>8.4950718283653248E-2</c:v>
                </c:pt>
                <c:pt idx="10">
                  <c:v>0.10601678490638736</c:v>
                </c:pt>
                <c:pt idx="11">
                  <c:v>5.056351721286774E-2</c:v>
                </c:pt>
                <c:pt idx="12">
                  <c:v>5.8467248082160944E-2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9-8D4B-4E1C-81F5-A84D0718BE20}"/>
            </c:ext>
          </c:extLst>
        </c:ser>
        <c:ser>
          <c:idx val="1"/>
          <c:order val="1"/>
          <c:tx>
            <c:strRef>
              <c:f>RENTABILIDAD!$K$9</c:f>
              <c:strCache>
                <c:ptCount val="1"/>
                <c:pt idx="0">
                  <c:v>12 MESES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triangle"/>
            <c:size val="5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4.0861785415857235E-2"/>
                  <c:y val="3.14996580382237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67B-48F4-8B6E-505C562049DF}"/>
                </c:ext>
              </c:extLst>
            </c:dLbl>
            <c:dLbl>
              <c:idx val="1"/>
              <c:layout>
                <c:manualLayout>
                  <c:x val="-2.5154835552230158E-2"/>
                  <c:y val="-4.1358951036614286E-2"/>
                </c:manualLayout>
              </c:layout>
              <c:tx>
                <c:rich>
                  <a:bodyPr/>
                  <a:lstStyle/>
                  <a:p>
                    <a:fld id="{604E470F-F817-4F11-BB62-C495C6BC7FCB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7-C67B-48F4-8B6E-505C562049DF}"/>
                </c:ext>
              </c:extLst>
            </c:dLbl>
            <c:dLbl>
              <c:idx val="2"/>
              <c:layout>
                <c:manualLayout>
                  <c:x val="-2.5790015741252153E-2"/>
                  <c:y val="-4.62542078357913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C67B-48F4-8B6E-505C562049DF}"/>
                </c:ext>
              </c:extLst>
            </c:dLbl>
            <c:dLbl>
              <c:idx val="3"/>
              <c:layout>
                <c:manualLayout>
                  <c:x val="-1.2335939874689433E-2"/>
                  <c:y val="-2.78086187106071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C67B-48F4-8B6E-505C562049DF}"/>
                </c:ext>
              </c:extLst>
            </c:dLbl>
            <c:dLbl>
              <c:idx val="4"/>
              <c:layout>
                <c:manualLayout>
                  <c:x val="-2.4548282927487942E-2"/>
                  <c:y val="-2.55137912603036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C67B-48F4-8B6E-505C562049DF}"/>
                </c:ext>
              </c:extLst>
            </c:dLbl>
            <c:dLbl>
              <c:idx val="5"/>
              <c:layout>
                <c:manualLayout>
                  <c:x val="-2.5718035245594288E-2"/>
                  <c:y val="-2.47670460406422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C67B-48F4-8B6E-505C562049DF}"/>
                </c:ext>
              </c:extLst>
            </c:dLbl>
            <c:dLbl>
              <c:idx val="6"/>
              <c:layout>
                <c:manualLayout>
                  <c:x val="-2.0836958595846305E-2"/>
                  <c:y val="-3.85392392531500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C67B-48F4-8B6E-505C562049DF}"/>
                </c:ext>
              </c:extLst>
            </c:dLbl>
            <c:dLbl>
              <c:idx val="7"/>
              <c:layout>
                <c:manualLayout>
                  <c:x val="-2.310534411274752E-2"/>
                  <c:y val="3.64728689093677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C67B-48F4-8B6E-505C562049DF}"/>
                </c:ext>
              </c:extLst>
            </c:dLbl>
            <c:dLbl>
              <c:idx val="8"/>
              <c:layout>
                <c:manualLayout>
                  <c:x val="-2.4186727269824303E-2"/>
                  <c:y val="-3.3095850219779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C67B-48F4-8B6E-505C562049DF}"/>
                </c:ext>
              </c:extLst>
            </c:dLbl>
            <c:dLbl>
              <c:idx val="9"/>
              <c:layout>
                <c:manualLayout>
                  <c:x val="-2.4457206116377223E-2"/>
                  <c:y val="-2.5937953138820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C67B-48F4-8B6E-505C562049DF}"/>
                </c:ext>
              </c:extLst>
            </c:dLbl>
            <c:dLbl>
              <c:idx val="10"/>
              <c:layout>
                <c:manualLayout>
                  <c:x val="-2.4548323744338414E-2"/>
                  <c:y val="-2.88491761470857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C67B-48F4-8B6E-505C562049DF}"/>
                </c:ext>
              </c:extLst>
            </c:dLbl>
            <c:dLbl>
              <c:idx val="11"/>
              <c:layout>
                <c:manualLayout>
                  <c:x val="-2.1765253777495042E-2"/>
                  <c:y val="2.87125458401638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C67B-48F4-8B6E-505C562049DF}"/>
                </c:ext>
              </c:extLst>
            </c:dLbl>
            <c:dLbl>
              <c:idx val="12"/>
              <c:layout>
                <c:manualLayout>
                  <c:x val="-2.7342313812942848E-2"/>
                  <c:y val="3.27901138114218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C67B-48F4-8B6E-505C562049DF}"/>
                </c:ext>
              </c:extLst>
            </c:dLbl>
            <c:dLbl>
              <c:idx val="13"/>
              <c:layout>
                <c:manualLayout>
                  <c:x val="-2.7252047751598018E-2"/>
                  <c:y val="-3.93810559735907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C67B-48F4-8B6E-505C562049DF}"/>
                </c:ext>
              </c:extLst>
            </c:dLbl>
            <c:dLbl>
              <c:idx val="14"/>
              <c:layout>
                <c:manualLayout>
                  <c:x val="-1.7012101057060598E-2"/>
                  <c:y val="3.31069847778990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C67B-48F4-8B6E-505C562049DF}"/>
                </c:ext>
              </c:extLst>
            </c:dLbl>
            <c:dLbl>
              <c:idx val="15"/>
              <c:layout>
                <c:manualLayout>
                  <c:x val="-2.1844599737078807E-2"/>
                  <c:y val="2.3131729590148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C67B-48F4-8B6E-505C562049DF}"/>
                </c:ext>
              </c:extLst>
            </c:dLbl>
            <c:dLbl>
              <c:idx val="16"/>
              <c:layout>
                <c:manualLayout>
                  <c:x val="-1.8022175321652272E-2"/>
                  <c:y val="3.22921978847959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C67B-48F4-8B6E-505C562049DF}"/>
                </c:ext>
              </c:extLst>
            </c:dLbl>
            <c:dLbl>
              <c:idx val="17"/>
              <c:layout>
                <c:manualLayout>
                  <c:x val="-1.4854677006330599E-2"/>
                  <c:y val="3.23213654494455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C67B-48F4-8B6E-505C562049DF}"/>
                </c:ext>
              </c:extLst>
            </c:dLbl>
            <c:dLbl>
              <c:idx val="18"/>
              <c:layout>
                <c:manualLayout>
                  <c:x val="-2.2874596319589713E-2"/>
                  <c:y val="2.94400267415640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C67B-48F4-8B6E-505C562049DF}"/>
                </c:ext>
              </c:extLst>
            </c:dLbl>
            <c:dLbl>
              <c:idx val="19"/>
              <c:layout>
                <c:manualLayout>
                  <c:x val="-2.1744753551298904E-2"/>
                  <c:y val="-2.9310543032502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C67B-48F4-8B6E-505C562049DF}"/>
                </c:ext>
              </c:extLst>
            </c:dLbl>
            <c:dLbl>
              <c:idx val="22"/>
              <c:layout>
                <c:manualLayout>
                  <c:x val="-2.6163444241858558E-2"/>
                  <c:y val="2.97004514259351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C67B-48F4-8B6E-505C562049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1000" b="1" i="0" u="none" strike="noStrike" baseline="0">
                    <a:solidFill>
                      <a:schemeClr val="accent6">
                        <a:lumMod val="75000"/>
                      </a:schemeClr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RENTABILIDAD!$I$10:$I$22</c:f>
              <c:numCache>
                <c:formatCode>mmm\-yy</c:formatCode>
                <c:ptCount val="13"/>
                <c:pt idx="0">
                  <c:v>43709</c:v>
                </c:pt>
                <c:pt idx="1">
                  <c:v>43739</c:v>
                </c:pt>
                <c:pt idx="2">
                  <c:v>43770</c:v>
                </c:pt>
                <c:pt idx="3">
                  <c:v>43800</c:v>
                </c:pt>
                <c:pt idx="4">
                  <c:v>43831</c:v>
                </c:pt>
                <c:pt idx="5">
                  <c:v>43862</c:v>
                </c:pt>
                <c:pt idx="6">
                  <c:v>43891</c:v>
                </c:pt>
                <c:pt idx="7">
                  <c:v>43922</c:v>
                </c:pt>
                <c:pt idx="8">
                  <c:v>43952</c:v>
                </c:pt>
                <c:pt idx="9">
                  <c:v>43983</c:v>
                </c:pt>
                <c:pt idx="10">
                  <c:v>44013</c:v>
                </c:pt>
                <c:pt idx="11">
                  <c:v>44044</c:v>
                </c:pt>
                <c:pt idx="12">
                  <c:v>44075</c:v>
                </c:pt>
              </c:numCache>
            </c:numRef>
          </c:cat>
          <c:val>
            <c:numRef>
              <c:f>RENTABILIDAD!$K$10:$K$22</c:f>
              <c:numCache>
                <c:formatCode>0.00%</c:formatCode>
                <c:ptCount val="13"/>
                <c:pt idx="0">
                  <c:v>6.6433462500572207E-2</c:v>
                </c:pt>
                <c:pt idx="1">
                  <c:v>6.6620895266532906E-2</c:v>
                </c:pt>
                <c:pt idx="2">
                  <c:v>6.0738453269004816E-2</c:v>
                </c:pt>
                <c:pt idx="3">
                  <c:v>6.2722519040107713E-2</c:v>
                </c:pt>
                <c:pt idx="4">
                  <c:v>6.5247610211372389E-2</c:v>
                </c:pt>
                <c:pt idx="5">
                  <c:v>6.3677969574928273E-2</c:v>
                </c:pt>
                <c:pt idx="6">
                  <c:v>4.8599711060523992E-2</c:v>
                </c:pt>
                <c:pt idx="7">
                  <c:v>5.4062578082084672E-2</c:v>
                </c:pt>
                <c:pt idx="8">
                  <c:v>6.3417151570320143E-2</c:v>
                </c:pt>
                <c:pt idx="9">
                  <c:v>6.0986378788948067E-2</c:v>
                </c:pt>
                <c:pt idx="10">
                  <c:v>6.240484416484833E-2</c:v>
                </c:pt>
                <c:pt idx="11">
                  <c:v>5.645500123500824E-2</c:v>
                </c:pt>
                <c:pt idx="12">
                  <c:v>6.2216213345527654E-2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E-8D4B-4E1C-81F5-A84D0718BE20}"/>
            </c:ext>
          </c:extLst>
        </c:ser>
        <c:ser>
          <c:idx val="3"/>
          <c:order val="3"/>
          <c:tx>
            <c:strRef>
              <c:f>RENTABILIDAD!$M$9</c:f>
              <c:strCache>
                <c:ptCount val="1"/>
                <c:pt idx="0">
                  <c:v>DURACION AÑOS</c:v>
                </c:pt>
              </c:strCache>
            </c:strRef>
          </c:tx>
          <c:cat>
            <c:numRef>
              <c:f>RENTABILIDAD!$I$10:$I$22</c:f>
              <c:numCache>
                <c:formatCode>mmm\-yy</c:formatCode>
                <c:ptCount val="13"/>
                <c:pt idx="0">
                  <c:v>43709</c:v>
                </c:pt>
                <c:pt idx="1">
                  <c:v>43739</c:v>
                </c:pt>
                <c:pt idx="2">
                  <c:v>43770</c:v>
                </c:pt>
                <c:pt idx="3">
                  <c:v>43800</c:v>
                </c:pt>
                <c:pt idx="4">
                  <c:v>43831</c:v>
                </c:pt>
                <c:pt idx="5">
                  <c:v>43862</c:v>
                </c:pt>
                <c:pt idx="6">
                  <c:v>43891</c:v>
                </c:pt>
                <c:pt idx="7">
                  <c:v>43922</c:v>
                </c:pt>
                <c:pt idx="8">
                  <c:v>43952</c:v>
                </c:pt>
                <c:pt idx="9">
                  <c:v>43983</c:v>
                </c:pt>
                <c:pt idx="10">
                  <c:v>44013</c:v>
                </c:pt>
                <c:pt idx="11">
                  <c:v>44044</c:v>
                </c:pt>
                <c:pt idx="12">
                  <c:v>44075</c:v>
                </c:pt>
              </c:numCache>
            </c:numRef>
          </c:cat>
          <c:val>
            <c:numRef>
              <c:f>RENTABILIDAD!$M$10:$M$22</c:f>
              <c:numCache>
                <c:formatCode>0.00</c:formatCode>
                <c:ptCount val="13"/>
                <c:pt idx="0">
                  <c:v>1.7167745750337891</c:v>
                </c:pt>
                <c:pt idx="1">
                  <c:v>1.7541760813051452</c:v>
                </c:pt>
                <c:pt idx="2">
                  <c:v>1.7460016384957691</c:v>
                </c:pt>
                <c:pt idx="3">
                  <c:v>1.7001377583440143</c:v>
                </c:pt>
                <c:pt idx="4">
                  <c:v>1.7579375129717023</c:v>
                </c:pt>
                <c:pt idx="5">
                  <c:v>1.8110108096568676</c:v>
                </c:pt>
                <c:pt idx="6">
                  <c:v>1.7520828886169078</c:v>
                </c:pt>
                <c:pt idx="7">
                  <c:v>1.5919163566335359</c:v>
                </c:pt>
                <c:pt idx="8">
                  <c:v>1.4819491877868893</c:v>
                </c:pt>
                <c:pt idx="9">
                  <c:v>1.4845759873634372</c:v>
                </c:pt>
                <c:pt idx="10">
                  <c:v>0.96886100413236598</c:v>
                </c:pt>
                <c:pt idx="11">
                  <c:v>0.85616110609575213</c:v>
                </c:pt>
                <c:pt idx="12">
                  <c:v>0.86512555655073997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52-4EF5-931B-5465A16F6D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206768"/>
        <c:axId val="477207328"/>
      </c:lineChart>
      <c:dateAx>
        <c:axId val="477206768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low"/>
        <c:txPr>
          <a:bodyPr rot="0" vert="horz"/>
          <a:lstStyle/>
          <a:p>
            <a:pPr>
              <a:defRPr lang="es-ES" sz="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477207328"/>
        <c:crosses val="autoZero"/>
        <c:auto val="1"/>
        <c:lblOffset val="100"/>
        <c:baseTimeUnit val="months"/>
      </c:dateAx>
      <c:valAx>
        <c:axId val="477207328"/>
        <c:scaling>
          <c:orientation val="minMax"/>
          <c:max val="0.30000000000000004"/>
          <c:min val="-0.1"/>
        </c:scaling>
        <c:delete val="0"/>
        <c:axPos val="l"/>
        <c:majorGridlines>
          <c:spPr>
            <a:ln>
              <a:solidFill>
                <a:sysClr val="window" lastClr="FFFFFF">
                  <a:lumMod val="85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lang="es-ES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TIR PORTAFOLIO</a:t>
                </a:r>
              </a:p>
            </c:rich>
          </c:tx>
          <c:overlay val="0"/>
        </c:title>
        <c:numFmt formatCode="0.00%" sourceLinked="1"/>
        <c:majorTickMark val="out"/>
        <c:minorTickMark val="none"/>
        <c:tickLblPos val="nextTo"/>
        <c:spPr>
          <a:ln>
            <a:solidFill>
              <a:schemeClr val="bg1">
                <a:lumMod val="85000"/>
              </a:schemeClr>
            </a:solidFill>
          </a:ln>
        </c:spPr>
        <c:txPr>
          <a:bodyPr rot="0" vert="horz"/>
          <a:lstStyle/>
          <a:p>
            <a:pPr>
              <a:defRPr lang="es-ES"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477206768"/>
        <c:crosses val="autoZero"/>
        <c:crossBetween val="between"/>
      </c:valAx>
      <c:dateAx>
        <c:axId val="477207888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one"/>
        <c:crossAx val="477208448"/>
        <c:crosses val="autoZero"/>
        <c:auto val="1"/>
        <c:lblOffset val="100"/>
        <c:baseTimeUnit val="months"/>
      </c:dateAx>
      <c:valAx>
        <c:axId val="477208448"/>
        <c:scaling>
          <c:orientation val="minMax"/>
          <c:min val="300"/>
        </c:scaling>
        <c:delete val="0"/>
        <c:axPos val="r"/>
        <c:title>
          <c:tx>
            <c:rich>
              <a:bodyPr/>
              <a:lstStyle/>
              <a:p>
                <a:pPr>
                  <a:defRPr lang="es-ES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DURACION   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es-ES"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477207888"/>
        <c:crosses val="max"/>
        <c:crossBetween val="between"/>
      </c:valAx>
    </c:plotArea>
    <c:legend>
      <c:legendPos val="b"/>
      <c:layout>
        <c:manualLayout>
          <c:xMode val="edge"/>
          <c:yMode val="edge"/>
          <c:x val="0.31899001171580627"/>
          <c:y val="0.9470068117834497"/>
          <c:w val="0.36201997656838747"/>
          <c:h val="4.4104297253845959E-2"/>
        </c:manualLayout>
      </c:layout>
      <c:overlay val="0"/>
      <c:txPr>
        <a:bodyPr/>
        <a:lstStyle/>
        <a:p>
          <a:pPr>
            <a:defRPr lang="es-ES"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05167133300286E-2"/>
          <c:y val="9.3300083454506647E-2"/>
          <c:w val="0.89048535623804237"/>
          <c:h val="0.7627684824332641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solidFill>
                <a:schemeClr val="accent6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RENTABILIDADES!$B$4:$B$16</c:f>
              <c:numCache>
                <c:formatCode>[$-C0A]mmm\-yy;@</c:formatCode>
                <c:ptCount val="13"/>
                <c:pt idx="0">
                  <c:v>43709</c:v>
                </c:pt>
                <c:pt idx="1">
                  <c:v>43739</c:v>
                </c:pt>
                <c:pt idx="2">
                  <c:v>43770</c:v>
                </c:pt>
                <c:pt idx="3">
                  <c:v>43800</c:v>
                </c:pt>
                <c:pt idx="4">
                  <c:v>43831</c:v>
                </c:pt>
                <c:pt idx="5">
                  <c:v>43862</c:v>
                </c:pt>
                <c:pt idx="6">
                  <c:v>43891</c:v>
                </c:pt>
                <c:pt idx="7">
                  <c:v>43922</c:v>
                </c:pt>
                <c:pt idx="8">
                  <c:v>43952</c:v>
                </c:pt>
                <c:pt idx="9">
                  <c:v>43983</c:v>
                </c:pt>
                <c:pt idx="10">
                  <c:v>44013</c:v>
                </c:pt>
                <c:pt idx="11">
                  <c:v>44044</c:v>
                </c:pt>
                <c:pt idx="12">
                  <c:v>44075</c:v>
                </c:pt>
              </c:numCache>
            </c:numRef>
          </c:cat>
          <c:val>
            <c:numRef>
              <c:f>RENTABILIDADES!$D$4:$D$16</c:f>
              <c:numCache>
                <c:formatCode>[$$-240A]\ #,##0_);\([$$-240A]\ #,##0\)</c:formatCode>
                <c:ptCount val="13"/>
                <c:pt idx="0">
                  <c:v>391724.57163273025</c:v>
                </c:pt>
                <c:pt idx="1">
                  <c:v>394830.80871357996</c:v>
                </c:pt>
                <c:pt idx="2">
                  <c:v>398285.60468587995</c:v>
                </c:pt>
                <c:pt idx="3">
                  <c:v>402848.84199029004</c:v>
                </c:pt>
                <c:pt idx="4">
                  <c:v>407556.88551492995</c:v>
                </c:pt>
                <c:pt idx="5">
                  <c:v>412106.39124977007</c:v>
                </c:pt>
                <c:pt idx="6">
                  <c:v>412666.1657908702</c:v>
                </c:pt>
                <c:pt idx="7">
                  <c:v>420141.85408232006</c:v>
                </c:pt>
                <c:pt idx="8">
                  <c:v>261688.58052635001</c:v>
                </c:pt>
                <c:pt idx="9">
                  <c:v>258401.35477105001</c:v>
                </c:pt>
                <c:pt idx="10">
                  <c:v>258430.78164873004</c:v>
                </c:pt>
                <c:pt idx="11">
                  <c:v>257564.05637823002</c:v>
                </c:pt>
                <c:pt idx="12">
                  <c:v>187757.81472992999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F320-4AB5-8468-9D1DEE6462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9"/>
        <c:overlap val="-24"/>
        <c:axId val="714349072"/>
        <c:axId val="714349632"/>
      </c:barChart>
      <c:dateAx>
        <c:axId val="714349072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low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14349632"/>
        <c:crosses val="autoZero"/>
        <c:auto val="1"/>
        <c:lblOffset val="100"/>
        <c:baseTimeUnit val="months"/>
      </c:dateAx>
      <c:valAx>
        <c:axId val="714349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$-240A]\ #,##0_);\([$$-240A]\ 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14349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733" l="0.70000000000000062" r="0.70000000000000062" t="0.75000000000000733" header="0.30000000000000032" footer="0.30000000000000032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axId val="293961584"/>
        <c:axId val="293962144"/>
        <c:extLst>
          <c:ext xmlns:c15="http://schemas.microsoft.com/office/drawing/2012/chart" uri="{02D57815-91ED-43cb-92C2-25804820EDAC}">
            <c15:filteredArea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RENTABILIDADES!$E$3</c15:sqref>
                        </c15:formulaRef>
                      </c:ext>
                    </c:extLst>
                    <c:strCache>
                      <c:ptCount val="1"/>
                      <c:pt idx="0">
                        <c:v>RENDIMIENTOS</c:v>
                      </c:pt>
                    </c:strCache>
                  </c:strRef>
                </c:tx>
                <c:spPr>
                  <a:solidFill>
                    <a:schemeClr val="accent6">
                      <a:lumMod val="20000"/>
                      <a:lumOff val="80000"/>
                    </a:schemeClr>
                  </a:solidFill>
                </c:spPr>
                <c:dLbls>
                  <c:dLbl>
                    <c:idx val="0"/>
                    <c:tx>
                      <c:rich>
                        <a:bodyPr/>
                        <a:lstStyle/>
                        <a:p>
                          <a:fld id="{1ED310E5-ECF5-448A-BB40-26C1B0A85550}" type="CELLRANGE">
                            <a:rPr lang="en-US"/>
                            <a:pPr/>
                            <a:t>[CELLRANGE]</a:t>
                          </a:fld>
                          <a:endParaRPr lang="es-CO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2D-932B-405A-A0C6-DE93C86B10DA}"/>
                      </c:ext>
                    </c:extLst>
                  </c:dLbl>
                  <c:dLbl>
                    <c:idx val="1"/>
                    <c:layout>
                      <c:manualLayout>
                        <c:x val="0.40826232509620031"/>
                        <c:y val="-0.45013502418449752"/>
                      </c:manualLayout>
                    </c:layout>
                    <c:tx>
                      <c:rich>
                        <a:bodyPr/>
                        <a:lstStyle/>
                        <a:p>
                          <a:r>
                            <a:rPr lang="en-US"/>
                            <a:t>528</a:t>
                          </a:r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2E-932B-405A-A0C6-DE93C86B10DA}"/>
                      </c:ext>
                    </c:extLst>
                  </c:dLbl>
                  <c:dLbl>
                    <c:idx val="2"/>
                    <c:tx>
                      <c:rich>
                        <a:bodyPr/>
                        <a:lstStyle/>
                        <a:p>
                          <a:endParaRPr lang="en-US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2F-932B-405A-A0C6-DE93C86B10DA}"/>
                      </c:ext>
                    </c:extLst>
                  </c:dLbl>
                  <c:dLbl>
                    <c:idx val="3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30-932B-405A-A0C6-DE93C86B10DA}"/>
                      </c:ext>
                    </c:extLst>
                  </c:dLbl>
                  <c:dLbl>
                    <c:idx val="4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31-932B-405A-A0C6-DE93C86B10DA}"/>
                      </c:ext>
                    </c:extLst>
                  </c:dLbl>
                  <c:dLbl>
                    <c:idx val="5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32-932B-405A-A0C6-DE93C86B10DA}"/>
                      </c:ext>
                    </c:extLst>
                  </c:dLbl>
                  <c:dLbl>
                    <c:idx val="6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33-932B-405A-A0C6-DE93C86B10DA}"/>
                      </c:ext>
                    </c:extLst>
                  </c:dLbl>
                  <c:dLbl>
                    <c:idx val="7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34-932B-405A-A0C6-DE93C86B10DA}"/>
                      </c:ext>
                    </c:extLst>
                  </c:dLbl>
                  <c:dLbl>
                    <c:idx val="8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35-932B-405A-A0C6-DE93C86B10DA}"/>
                      </c:ext>
                    </c:extLst>
                  </c:dLbl>
                  <c:dLbl>
                    <c:idx val="9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36-932B-405A-A0C6-DE93C86B10DA}"/>
                      </c:ext>
                    </c:extLst>
                  </c:dLbl>
                  <c:dLbl>
                    <c:idx val="10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37-932B-405A-A0C6-DE93C86B10DA}"/>
                      </c:ext>
                    </c:extLst>
                  </c:dLbl>
                  <c:dLbl>
                    <c:idx val="1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38-932B-405A-A0C6-DE93C86B10DA}"/>
                      </c:ext>
                    </c:extLst>
                  </c:dLbl>
                  <c:dLbl>
                    <c:idx val="12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39-932B-405A-A0C6-DE93C86B10DA}"/>
                      </c:ext>
                    </c:extLst>
                  </c:dLbl>
                  <c:dLbl>
                    <c:idx val="13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3A-932B-405A-A0C6-DE93C86B10DA}"/>
                      </c:ext>
                    </c:extLst>
                  </c:dLbl>
                  <c:dLbl>
                    <c:idx val="14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3B-932B-405A-A0C6-DE93C86B10DA}"/>
                      </c:ext>
                    </c:extLst>
                  </c:dLbl>
                  <c:dLbl>
                    <c:idx val="15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3C-932B-405A-A0C6-DE93C86B10DA}"/>
                      </c:ext>
                    </c:extLst>
                  </c:dLbl>
                  <c:dLbl>
                    <c:idx val="16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3D-932B-405A-A0C6-DE93C86B10DA}"/>
                      </c:ext>
                    </c:extLst>
                  </c:dLbl>
                  <c:dLbl>
                    <c:idx val="17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3E-932B-405A-A0C6-DE93C86B10DA}"/>
                      </c:ext>
                    </c:extLst>
                  </c:dLbl>
                  <c:dLbl>
                    <c:idx val="18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3F-932B-405A-A0C6-DE93C86B10DA}"/>
                      </c:ext>
                    </c:extLst>
                  </c:dLbl>
                  <c:dLbl>
                    <c:idx val="19"/>
                    <c:layout>
                      <c:manualLayout>
                        <c:x val="4.0555860108894082E-3"/>
                        <c:y val="-0.1451093170068446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40-932B-405A-A0C6-DE93C86B10DA}"/>
                      </c:ext>
                    </c:extLst>
                  </c:dLbl>
                  <c:dLbl>
                    <c:idx val="29"/>
                    <c:tx>
                      <c:rich>
                        <a:bodyPr/>
                        <a:lstStyle/>
                        <a:p>
                          <a:endParaRPr lang="es-CO"/>
                        </a:p>
                      </c:rich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FB59-41E8-9892-106E827A0706}"/>
                      </c:ext>
                    </c:extLst>
                  </c:dLbl>
                  <c:dLbl>
                    <c:idx val="30"/>
                    <c:tx>
                      <c:rich>
                        <a:bodyPr/>
                        <a:lstStyle/>
                        <a:p>
                          <a:endParaRPr lang="es-CO"/>
                        </a:p>
                      </c:rich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E21D-4B51-8756-C6AC6F141B6F}"/>
                      </c:ext>
                    </c:extLst>
                  </c:dLbl>
                  <c:dLbl>
                    <c:idx val="31"/>
                    <c:tx>
                      <c:rich>
                        <a:bodyPr/>
                        <a:lstStyle/>
                        <a:p>
                          <a:endParaRPr lang="es-CO"/>
                        </a:p>
                      </c:rich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9FCE-455E-A60E-B6FF40B2247A}"/>
                      </c:ext>
                    </c:extLst>
                  </c:dLbl>
                  <c:dLbl>
                    <c:idx val="32"/>
                    <c:tx>
                      <c:rich>
                        <a:bodyPr/>
                        <a:lstStyle/>
                        <a:p>
                          <a:endParaRPr lang="es-CO"/>
                        </a:p>
                      </c:rich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7C20-4308-AA55-58598E95BC25}"/>
                      </c:ext>
                    </c:extLst>
                  </c:dLbl>
                  <c:dLbl>
                    <c:idx val="33"/>
                    <c:tx>
                      <c:rich>
                        <a:bodyPr/>
                        <a:lstStyle/>
                        <a:p>
                          <a:endParaRPr lang="es-CO"/>
                        </a:p>
                      </c:rich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EF1D-4A77-9FE6-0372326BED45}"/>
                      </c:ext>
                    </c:extLst>
                  </c:dLbl>
                  <c:dLbl>
                    <c:idx val="34"/>
                    <c:tx>
                      <c:rich>
                        <a:bodyPr/>
                        <a:lstStyle/>
                        <a:p>
                          <a:endParaRPr lang="es-CO"/>
                        </a:p>
                      </c:rich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1DAF-455B-87E1-25FB2516F48A}"/>
                      </c:ext>
                    </c:extLst>
                  </c:dLbl>
                  <c:dLbl>
                    <c:idx val="35"/>
                    <c:tx>
                      <c:rich>
                        <a:bodyPr/>
                        <a:lstStyle/>
                        <a:p>
                          <a:endParaRPr lang="es-CO"/>
                        </a:p>
                      </c:rich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40A0-4E60-9F51-7C77977DE61A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wrap="square" lIns="38100" tIns="19050" rIns="38100" bIns="19050" anchor="ctr">
                      <a:spAutoFit/>
                    </a:bodyPr>
                    <a:lstStyle/>
                    <a:p>
                      <a:pPr>
                        <a:defRPr b="1"/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DataLabelsRange val="1"/>
                      <c15:showLeaderLines val="0"/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RENTABILIDADES!$B$4:$B$16</c15:sqref>
                        </c15:formulaRef>
                      </c:ext>
                    </c:extLst>
                    <c:numCache>
                      <c:formatCode>[$-C0A]mmm\-yy;@</c:formatCode>
                      <c:ptCount val="13"/>
                      <c:pt idx="0">
                        <c:v>43709</c:v>
                      </c:pt>
                      <c:pt idx="1">
                        <c:v>43739</c:v>
                      </c:pt>
                      <c:pt idx="2">
                        <c:v>43770</c:v>
                      </c:pt>
                      <c:pt idx="3">
                        <c:v>43800</c:v>
                      </c:pt>
                      <c:pt idx="4">
                        <c:v>43831</c:v>
                      </c:pt>
                      <c:pt idx="5">
                        <c:v>43862</c:v>
                      </c:pt>
                      <c:pt idx="6">
                        <c:v>43891</c:v>
                      </c:pt>
                      <c:pt idx="7">
                        <c:v>43922</c:v>
                      </c:pt>
                      <c:pt idx="8">
                        <c:v>43952</c:v>
                      </c:pt>
                      <c:pt idx="9">
                        <c:v>43983</c:v>
                      </c:pt>
                      <c:pt idx="10">
                        <c:v>44013</c:v>
                      </c:pt>
                      <c:pt idx="11">
                        <c:v>44044</c:v>
                      </c:pt>
                      <c:pt idx="12">
                        <c:v>44075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RENTABILIDADES!$E$4:$E$16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3"/>
                      <c:pt idx="0">
                        <c:v>2206010228.3100586</c:v>
                      </c:pt>
                      <c:pt idx="1">
                        <c:v>955327557.02978516</c:v>
                      </c:pt>
                      <c:pt idx="2">
                        <c:v>-98201140.030273438</c:v>
                      </c:pt>
                      <c:pt idx="3">
                        <c:v>2915191274.5097656</c:v>
                      </c:pt>
                      <c:pt idx="4">
                        <c:v>2991459134.1899414</c:v>
                      </c:pt>
                      <c:pt idx="5">
                        <c:v>1615260736.5198975</c:v>
                      </c:pt>
                      <c:pt idx="6">
                        <c:v>-3101093375.5397949</c:v>
                      </c:pt>
                      <c:pt idx="7">
                        <c:v>3970496039.9799805</c:v>
                      </c:pt>
                      <c:pt idx="8">
                        <c:v>6036298675.7200623</c:v>
                      </c:pt>
                      <c:pt idx="9">
                        <c:v>1735679892.7000122</c:v>
                      </c:pt>
                      <c:pt idx="10">
                        <c:v>2206677894.1401062</c:v>
                      </c:pt>
                      <c:pt idx="11">
                        <c:v>1078233016.1101074</c:v>
                      </c:pt>
                      <c:pt idx="12">
                        <c:v>945886618.47994995</c:v>
                      </c:pt>
                    </c:numCache>
                  </c:numRef>
                </c:val>
                <c:extLst>
                  <c:ext uri="{02D57815-91ED-43cb-92C2-25804820EDAC}">
                    <c15:datalabelsRange>
                      <c15:f>RENTABILIDAD!$M$10:$M$22</c15:f>
                      <c15:dlblRangeCache>
                        <c:ptCount val="13"/>
                        <c:pt idx="0">
                          <c:v>1.72</c:v>
                        </c:pt>
                        <c:pt idx="1">
                          <c:v>1.75</c:v>
                        </c:pt>
                        <c:pt idx="2">
                          <c:v>1.75</c:v>
                        </c:pt>
                        <c:pt idx="3">
                          <c:v>1.70</c:v>
                        </c:pt>
                        <c:pt idx="4">
                          <c:v>1.76</c:v>
                        </c:pt>
                        <c:pt idx="5">
                          <c:v>1.81</c:v>
                        </c:pt>
                        <c:pt idx="6">
                          <c:v>1.75</c:v>
                        </c:pt>
                        <c:pt idx="7">
                          <c:v>1.59</c:v>
                        </c:pt>
                        <c:pt idx="8">
                          <c:v>1.48</c:v>
                        </c:pt>
                        <c:pt idx="9">
                          <c:v>1.48</c:v>
                        </c:pt>
                        <c:pt idx="10">
                          <c:v>0.97</c:v>
                        </c:pt>
                        <c:pt idx="11">
                          <c:v>0.86</c:v>
                        </c:pt>
                        <c:pt idx="12">
                          <c:v>0.87</c:v>
                        </c:pt>
                      </c15:dlblRangeCache>
                    </c15:datalabelsRange>
                  </c:ext>
                  <c:ext xmlns:c16="http://schemas.microsoft.com/office/drawing/2014/chart" uri="{C3380CC4-5D6E-409C-BE32-E72D297353CC}">
                    <c16:uniqueId val="{00000041-932B-405A-A0C6-DE93C86B10DA}"/>
                  </c:ext>
                </c:extLst>
              </c15:ser>
            </c15:filteredAreaSeries>
          </c:ext>
        </c:extLst>
      </c:areaChart>
      <c:lineChart>
        <c:grouping val="standard"/>
        <c:varyColors val="0"/>
        <c:ser>
          <c:idx val="3"/>
          <c:order val="3"/>
          <c:tx>
            <c:strRef>
              <c:f>RENTABILIDADES!$F$3</c:f>
              <c:strCache>
                <c:ptCount val="1"/>
                <c:pt idx="0">
                  <c:v>TIR MENSUAL</c:v>
                </c:pt>
              </c:strCache>
            </c:strRef>
          </c:tx>
          <c:cat>
            <c:numRef>
              <c:f>RENTABILIDADES!$B$4:$B$16</c:f>
              <c:numCache>
                <c:formatCode>[$-C0A]mmm\-yy;@</c:formatCode>
                <c:ptCount val="13"/>
                <c:pt idx="0">
                  <c:v>43709</c:v>
                </c:pt>
                <c:pt idx="1">
                  <c:v>43739</c:v>
                </c:pt>
                <c:pt idx="2">
                  <c:v>43770</c:v>
                </c:pt>
                <c:pt idx="3">
                  <c:v>43800</c:v>
                </c:pt>
                <c:pt idx="4">
                  <c:v>43831</c:v>
                </c:pt>
                <c:pt idx="5">
                  <c:v>43862</c:v>
                </c:pt>
                <c:pt idx="6">
                  <c:v>43891</c:v>
                </c:pt>
                <c:pt idx="7">
                  <c:v>43922</c:v>
                </c:pt>
                <c:pt idx="8">
                  <c:v>43952</c:v>
                </c:pt>
                <c:pt idx="9">
                  <c:v>43983</c:v>
                </c:pt>
                <c:pt idx="10">
                  <c:v>44013</c:v>
                </c:pt>
                <c:pt idx="11">
                  <c:v>44044</c:v>
                </c:pt>
                <c:pt idx="12">
                  <c:v>44075</c:v>
                </c:pt>
              </c:numCache>
            </c:numRef>
          </c:cat>
          <c:val>
            <c:numRef>
              <c:f>RENTABILIDADES!$F$4:$F$16</c:f>
              <c:numCache>
                <c:formatCode>0.00%</c:formatCode>
                <c:ptCount val="13"/>
                <c:pt idx="0">
                  <c:v>7.6531949639320376E-2</c:v>
                </c:pt>
                <c:pt idx="1">
                  <c:v>2.8918626904487609E-2</c:v>
                </c:pt>
                <c:pt idx="2">
                  <c:v>-3.0019491910934452E-3</c:v>
                </c:pt>
                <c:pt idx="3">
                  <c:v>8.9009889960289024E-2</c:v>
                </c:pt>
                <c:pt idx="4">
                  <c:v>9.0665343403816226E-2</c:v>
                </c:pt>
                <c:pt idx="5">
                  <c:v>5.069807469844817E-2</c:v>
                </c:pt>
                <c:pt idx="6">
                  <c:v>-8.4504565596580511E-2</c:v>
                </c:pt>
                <c:pt idx="7">
                  <c:v>0.12268773913383482</c:v>
                </c:pt>
                <c:pt idx="8">
                  <c:v>0.21081570982933046</c:v>
                </c:pt>
                <c:pt idx="9">
                  <c:v>8.4950718283653248E-2</c:v>
                </c:pt>
                <c:pt idx="10">
                  <c:v>0.10601678490638736</c:v>
                </c:pt>
                <c:pt idx="11">
                  <c:v>5.056351721286774E-2</c:v>
                </c:pt>
                <c:pt idx="12">
                  <c:v>5.8467248082160944E-2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2B-405A-A0C6-DE93C86B10DA}"/>
            </c:ext>
          </c:extLst>
        </c:ser>
        <c:ser>
          <c:idx val="5"/>
          <c:order val="5"/>
          <c:tx>
            <c:strRef>
              <c:f>RENTABILIDADES!$H$3</c:f>
              <c:strCache>
                <c:ptCount val="1"/>
                <c:pt idx="0">
                  <c:v>TIR 12 MESES</c:v>
                </c:pt>
              </c:strCache>
            </c:strRef>
          </c:tx>
          <c:cat>
            <c:numRef>
              <c:f>RENTABILIDADES!$B$4:$B$16</c:f>
              <c:numCache>
                <c:formatCode>[$-C0A]mmm\-yy;@</c:formatCode>
                <c:ptCount val="13"/>
                <c:pt idx="0">
                  <c:v>43709</c:v>
                </c:pt>
                <c:pt idx="1">
                  <c:v>43739</c:v>
                </c:pt>
                <c:pt idx="2">
                  <c:v>43770</c:v>
                </c:pt>
                <c:pt idx="3">
                  <c:v>43800</c:v>
                </c:pt>
                <c:pt idx="4">
                  <c:v>43831</c:v>
                </c:pt>
                <c:pt idx="5">
                  <c:v>43862</c:v>
                </c:pt>
                <c:pt idx="6">
                  <c:v>43891</c:v>
                </c:pt>
                <c:pt idx="7">
                  <c:v>43922</c:v>
                </c:pt>
                <c:pt idx="8">
                  <c:v>43952</c:v>
                </c:pt>
                <c:pt idx="9">
                  <c:v>43983</c:v>
                </c:pt>
                <c:pt idx="10">
                  <c:v>44013</c:v>
                </c:pt>
                <c:pt idx="11">
                  <c:v>44044</c:v>
                </c:pt>
                <c:pt idx="12">
                  <c:v>44075</c:v>
                </c:pt>
              </c:numCache>
            </c:numRef>
          </c:cat>
          <c:val>
            <c:numRef>
              <c:f>RENTABILIDADES!$H$4:$H$16</c:f>
              <c:numCache>
                <c:formatCode>0.00%</c:formatCode>
                <c:ptCount val="13"/>
                <c:pt idx="0">
                  <c:v>6.6433462500572207E-2</c:v>
                </c:pt>
                <c:pt idx="1">
                  <c:v>6.6620895266532906E-2</c:v>
                </c:pt>
                <c:pt idx="2">
                  <c:v>6.0738453269004816E-2</c:v>
                </c:pt>
                <c:pt idx="3">
                  <c:v>6.2722519040107713E-2</c:v>
                </c:pt>
                <c:pt idx="4">
                  <c:v>6.5247610211372389E-2</c:v>
                </c:pt>
                <c:pt idx="5">
                  <c:v>6.3677969574928273E-2</c:v>
                </c:pt>
                <c:pt idx="6">
                  <c:v>4.8599711060523992E-2</c:v>
                </c:pt>
                <c:pt idx="7">
                  <c:v>5.4062578082084672E-2</c:v>
                </c:pt>
                <c:pt idx="8">
                  <c:v>6.3417151570320143E-2</c:v>
                </c:pt>
                <c:pt idx="9">
                  <c:v>6.0986378788948067E-2</c:v>
                </c:pt>
                <c:pt idx="10">
                  <c:v>6.240484416484833E-2</c:v>
                </c:pt>
                <c:pt idx="11">
                  <c:v>5.645500123500824E-2</c:v>
                </c:pt>
                <c:pt idx="12">
                  <c:v>6.2216213345527654E-2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2B-405A-A0C6-DE93C86B10DA}"/>
            </c:ext>
          </c:extLst>
        </c:ser>
        <c:ser>
          <c:idx val="7"/>
          <c:order val="7"/>
          <c:tx>
            <c:strRef>
              <c:f>RENTABILIDADES!$J$3</c:f>
              <c:strCache>
                <c:ptCount val="1"/>
                <c:pt idx="0">
                  <c:v>DURACION</c:v>
                </c:pt>
              </c:strCache>
            </c:strRef>
          </c:tx>
          <c:cat>
            <c:numRef>
              <c:f>RENTABILIDADES!$B$4:$B$16</c:f>
              <c:numCache>
                <c:formatCode>[$-C0A]mmm\-yy;@</c:formatCode>
                <c:ptCount val="13"/>
                <c:pt idx="0">
                  <c:v>43709</c:v>
                </c:pt>
                <c:pt idx="1">
                  <c:v>43739</c:v>
                </c:pt>
                <c:pt idx="2">
                  <c:v>43770</c:v>
                </c:pt>
                <c:pt idx="3">
                  <c:v>43800</c:v>
                </c:pt>
                <c:pt idx="4">
                  <c:v>43831</c:v>
                </c:pt>
                <c:pt idx="5">
                  <c:v>43862</c:v>
                </c:pt>
                <c:pt idx="6">
                  <c:v>43891</c:v>
                </c:pt>
                <c:pt idx="7">
                  <c:v>43922</c:v>
                </c:pt>
                <c:pt idx="8">
                  <c:v>43952</c:v>
                </c:pt>
                <c:pt idx="9">
                  <c:v>43983</c:v>
                </c:pt>
                <c:pt idx="10">
                  <c:v>44013</c:v>
                </c:pt>
                <c:pt idx="11">
                  <c:v>44044</c:v>
                </c:pt>
                <c:pt idx="12">
                  <c:v>44075</c:v>
                </c:pt>
              </c:numCache>
            </c:numRef>
          </c:cat>
          <c:val>
            <c:numRef>
              <c:f>RENTABILIDADES!$J$4:$J$16</c:f>
              <c:numCache>
                <c:formatCode>0.00</c:formatCode>
                <c:ptCount val="13"/>
                <c:pt idx="0">
                  <c:v>1.7167745750337891</c:v>
                </c:pt>
                <c:pt idx="1">
                  <c:v>1.7541760813051452</c:v>
                </c:pt>
                <c:pt idx="2">
                  <c:v>1.7460016384957691</c:v>
                </c:pt>
                <c:pt idx="3">
                  <c:v>1.7001377583440143</c:v>
                </c:pt>
                <c:pt idx="4">
                  <c:v>1.7579375129717023</c:v>
                </c:pt>
                <c:pt idx="5">
                  <c:v>1.8110108096568676</c:v>
                </c:pt>
                <c:pt idx="6">
                  <c:v>1.7520828886169078</c:v>
                </c:pt>
                <c:pt idx="7">
                  <c:v>1.5919163566335359</c:v>
                </c:pt>
                <c:pt idx="8">
                  <c:v>1.4819491877868893</c:v>
                </c:pt>
                <c:pt idx="9">
                  <c:v>1.4845759873634372</c:v>
                </c:pt>
                <c:pt idx="10">
                  <c:v>0.96886100413236598</c:v>
                </c:pt>
                <c:pt idx="11">
                  <c:v>0.85616110609575213</c:v>
                </c:pt>
                <c:pt idx="12">
                  <c:v>0.86512555655073997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2B-405A-A0C6-DE93C86B10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521296"/>
        <c:axId val="293961024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RENTABILIDADES!$C$3</c15:sqref>
                        </c15:formulaRef>
                      </c:ext>
                    </c:extLst>
                    <c:strCache>
                      <c:ptCount val="1"/>
                      <c:pt idx="0">
                        <c:v>VR PORTAFOLIO</c:v>
                      </c:pt>
                    </c:strCache>
                  </c:strRef>
                </c:tx>
                <c:spPr>
                  <a:ln>
                    <a:solidFill>
                      <a:schemeClr val="tx1">
                        <a:lumMod val="65000"/>
                        <a:lumOff val="35000"/>
                      </a:schemeClr>
                    </a:solidFill>
                  </a:ln>
                </c:spPr>
                <c:marker>
                  <c:symbol val="diamond"/>
                  <c:size val="5"/>
                  <c:spPr>
                    <a:solidFill>
                      <a:schemeClr val="tx1">
                        <a:lumMod val="65000"/>
                        <a:lumOff val="35000"/>
                      </a:schemeClr>
                    </a:solidFill>
                    <a:ln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</a:ln>
                  </c:spPr>
                </c:marker>
                <c:dLbls>
                  <c:dLbl>
                    <c:idx val="0"/>
                    <c:layout>
                      <c:manualLayout>
                        <c:x val="-4.1320141147166728E-2"/>
                        <c:y val="-2.4400890662939483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3-932B-405A-A0C6-DE93C86B10DA}"/>
                      </c:ext>
                    </c:extLst>
                  </c:dLbl>
                  <c:dLbl>
                    <c:idx val="1"/>
                    <c:layout>
                      <c:manualLayout>
                        <c:x val="-1.7004933764084112E-2"/>
                        <c:y val="-3.4789859649932808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4-932B-405A-A0C6-DE93C86B10DA}"/>
                      </c:ext>
                    </c:extLst>
                  </c:dLbl>
                  <c:dLbl>
                    <c:idx val="2"/>
                    <c:layout>
                      <c:manualLayout>
                        <c:x val="-3.4199128208676398E-2"/>
                        <c:y val="-3.5663510848587363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5-932B-405A-A0C6-DE93C86B10DA}"/>
                      </c:ext>
                    </c:extLst>
                  </c:dLbl>
                  <c:dLbl>
                    <c:idx val="3"/>
                    <c:layout>
                      <c:manualLayout>
                        <c:x val="-2.5829505718802159E-2"/>
                        <c:y val="3.5270448276561506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6-932B-405A-A0C6-DE93C86B10DA}"/>
                      </c:ext>
                    </c:extLst>
                  </c:dLbl>
                  <c:dLbl>
                    <c:idx val="4"/>
                    <c:layout>
                      <c:manualLayout>
                        <c:x val="-4.1271814741682636E-2"/>
                        <c:y val="-4.2407508501304036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7-932B-405A-A0C6-DE93C86B10DA}"/>
                      </c:ext>
                    </c:extLst>
                  </c:dLbl>
                  <c:dLbl>
                    <c:idx val="5"/>
                    <c:layout>
                      <c:manualLayout>
                        <c:x val="-3.2867171574706346E-2"/>
                        <c:y val="-3.8111091498462223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8-932B-405A-A0C6-DE93C86B10DA}"/>
                      </c:ext>
                    </c:extLst>
                  </c:dLbl>
                  <c:dLbl>
                    <c:idx val="6"/>
                    <c:layout>
                      <c:manualLayout>
                        <c:x val="-1.5396750208900035E-2"/>
                        <c:y val="-3.2795336293934226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9-932B-405A-A0C6-DE93C86B10DA}"/>
                      </c:ext>
                    </c:extLst>
                  </c:dLbl>
                  <c:dLbl>
                    <c:idx val="7"/>
                    <c:layout>
                      <c:manualLayout>
                        <c:x val="-4.562949400976108E-2"/>
                        <c:y val="-3.0547648800582666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A-932B-405A-A0C6-DE93C86B10DA}"/>
                      </c:ext>
                    </c:extLst>
                  </c:dLbl>
                  <c:dLbl>
                    <c:idx val="8"/>
                    <c:layout>
                      <c:manualLayout>
                        <c:x val="-3.2972978726801459E-2"/>
                        <c:y val="-3.1069708939198581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B-932B-405A-A0C6-DE93C86B10DA}"/>
                      </c:ext>
                    </c:extLst>
                  </c:dLbl>
                  <c:dLbl>
                    <c:idx val="9"/>
                    <c:layout>
                      <c:manualLayout>
                        <c:x val="-3.1280064293279543E-2"/>
                        <c:y val="3.2403966534846285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C-932B-405A-A0C6-DE93C86B10DA}"/>
                      </c:ext>
                    </c:extLst>
                  </c:dLbl>
                  <c:dLbl>
                    <c:idx val="10"/>
                    <c:layout>
                      <c:manualLayout>
                        <c:x val="-2.8631266332781687E-2"/>
                        <c:y val="2.7424405902342255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D-932B-405A-A0C6-DE93C86B10DA}"/>
                      </c:ext>
                    </c:extLst>
                  </c:dLbl>
                  <c:dLbl>
                    <c:idx val="11"/>
                    <c:layout>
                      <c:manualLayout>
                        <c:x val="-3.0391348083176867E-2"/>
                        <c:y val="-3.1211621390671886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E-932B-405A-A0C6-DE93C86B10DA}"/>
                      </c:ext>
                    </c:extLst>
                  </c:dLbl>
                  <c:dLbl>
                    <c:idx val="12"/>
                    <c:layout>
                      <c:manualLayout>
                        <c:x val="-2.1931033748649569E-2"/>
                        <c:y val="-3.5605763936702839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F-932B-405A-A0C6-DE93C86B10DA}"/>
                      </c:ext>
                    </c:extLst>
                  </c:dLbl>
                  <c:dLbl>
                    <c:idx val="13"/>
                    <c:layout>
                      <c:manualLayout>
                        <c:x val="-2.8142254203279694E-2"/>
                        <c:y val="3.4760367850166639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0-932B-405A-A0C6-DE93C86B10DA}"/>
                      </c:ext>
                    </c:extLst>
                  </c:dLbl>
                  <c:dLbl>
                    <c:idx val="14"/>
                    <c:layout>
                      <c:manualLayout>
                        <c:x val="-3.2106722586207816E-2"/>
                        <c:y val="-3.161210908321517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1-932B-405A-A0C6-DE93C86B10DA}"/>
                      </c:ext>
                    </c:extLst>
                  </c:dLbl>
                  <c:dLbl>
                    <c:idx val="15"/>
                    <c:layout>
                      <c:manualLayout>
                        <c:x val="-2.7872733369170094E-2"/>
                        <c:y val="-3.0614747439088114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2-932B-405A-A0C6-DE93C86B10DA}"/>
                      </c:ext>
                    </c:extLst>
                  </c:dLbl>
                  <c:dLbl>
                    <c:idx val="16"/>
                    <c:layout>
                      <c:manualLayout>
                        <c:x val="-3.7852136101634577E-2"/>
                        <c:y val="2.3753385617278251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3-932B-405A-A0C6-DE93C86B10DA}"/>
                      </c:ext>
                    </c:extLst>
                  </c:dLbl>
                  <c:dLbl>
                    <c:idx val="17"/>
                    <c:layout>
                      <c:manualLayout>
                        <c:x val="-4.1907722112523985E-2"/>
                        <c:y val="2.6722558819437924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4-932B-405A-A0C6-DE93C86B10DA}"/>
                      </c:ext>
                    </c:extLst>
                  </c:dLbl>
                  <c:dLbl>
                    <c:idx val="18"/>
                    <c:layout>
                      <c:manualLayout>
                        <c:x val="-4.0555860108894282E-2"/>
                        <c:y val="3.2660905223757593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5-932B-405A-A0C6-DE93C86B10DA}"/>
                      </c:ext>
                    </c:extLst>
                  </c:dLbl>
                  <c:dLbl>
                    <c:idx val="19"/>
                    <c:layout>
                      <c:manualLayout>
                        <c:x val="-2.2981654061706647E-2"/>
                        <c:y val="3.2575560960720215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6-932B-405A-A0C6-DE93C86B10DA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/>
                    <a:lstStyle/>
                    <a:p>
                      <a:pPr>
                        <a:defRPr lang="es-ES" sz="1000" b="1" i="0" u="none" strike="noStrike" baseline="0">
                          <a:solidFill>
                            <a:schemeClr val="tx1">
                              <a:lumMod val="65000"/>
                              <a:lumOff val="35000"/>
                            </a:schemeClr>
                          </a:solidFill>
                          <a:latin typeface="Calibri"/>
                          <a:ea typeface="Calibri"/>
                          <a:cs typeface="Calibri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0"/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RENTABILIDADES!$B$4:$B$16</c15:sqref>
                        </c15:formulaRef>
                      </c:ext>
                    </c:extLst>
                    <c:numCache>
                      <c:formatCode>[$-C0A]mmm\-yy;@</c:formatCode>
                      <c:ptCount val="13"/>
                      <c:pt idx="0">
                        <c:v>43709</c:v>
                      </c:pt>
                      <c:pt idx="1">
                        <c:v>43739</c:v>
                      </c:pt>
                      <c:pt idx="2">
                        <c:v>43770</c:v>
                      </c:pt>
                      <c:pt idx="3">
                        <c:v>43800</c:v>
                      </c:pt>
                      <c:pt idx="4">
                        <c:v>43831</c:v>
                      </c:pt>
                      <c:pt idx="5">
                        <c:v>43862</c:v>
                      </c:pt>
                      <c:pt idx="6">
                        <c:v>43891</c:v>
                      </c:pt>
                      <c:pt idx="7">
                        <c:v>43922</c:v>
                      </c:pt>
                      <c:pt idx="8">
                        <c:v>43952</c:v>
                      </c:pt>
                      <c:pt idx="9">
                        <c:v>43983</c:v>
                      </c:pt>
                      <c:pt idx="10">
                        <c:v>44013</c:v>
                      </c:pt>
                      <c:pt idx="11">
                        <c:v>44044</c:v>
                      </c:pt>
                      <c:pt idx="12">
                        <c:v>44075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RENTABILIDADES!$C$4:$C$16</c15:sqref>
                        </c15:formulaRef>
                      </c:ext>
                    </c:extLst>
                    <c:numCache>
                      <c:formatCode>[$$-240A]\ #,##0.00</c:formatCode>
                      <c:ptCount val="13"/>
                      <c:pt idx="0">
                        <c:v>391724571632.73022</c:v>
                      </c:pt>
                      <c:pt idx="1">
                        <c:v>394830808713.57996</c:v>
                      </c:pt>
                      <c:pt idx="2">
                        <c:v>398285604685.87994</c:v>
                      </c:pt>
                      <c:pt idx="3">
                        <c:v>402848841990.29004</c:v>
                      </c:pt>
                      <c:pt idx="4">
                        <c:v>407556885514.92993</c:v>
                      </c:pt>
                      <c:pt idx="5">
                        <c:v>412106391249.77008</c:v>
                      </c:pt>
                      <c:pt idx="6">
                        <c:v>412666165790.87018</c:v>
                      </c:pt>
                      <c:pt idx="7">
                        <c:v>420141854082.32007</c:v>
                      </c:pt>
                      <c:pt idx="8">
                        <c:v>261688580526.35001</c:v>
                      </c:pt>
                      <c:pt idx="9">
                        <c:v>258401354771.05002</c:v>
                      </c:pt>
                      <c:pt idx="10">
                        <c:v>258430781648.73004</c:v>
                      </c:pt>
                      <c:pt idx="11">
                        <c:v>257564056378.23001</c:v>
                      </c:pt>
                      <c:pt idx="12">
                        <c:v>187757814729.92999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17-932B-405A-A0C6-DE93C86B10DA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RENTABILIDADES!$D$3</c15:sqref>
                        </c15:formulaRef>
                      </c:ext>
                    </c:extLst>
                    <c:strCache>
                      <c:ptCount val="1"/>
                      <c:pt idx="0">
                        <c:v>MILLONES</c:v>
                      </c:pt>
                    </c:strCache>
                  </c:strRef>
                </c:tx>
                <c:spPr>
                  <a:ln>
                    <a:solidFill>
                      <a:schemeClr val="accent6">
                        <a:lumMod val="75000"/>
                      </a:schemeClr>
                    </a:solidFill>
                  </a:ln>
                </c:spPr>
                <c:marker>
                  <c:symbol val="triangle"/>
                  <c:size val="5"/>
                  <c:spPr>
                    <a:solidFill>
                      <a:schemeClr val="accent6">
                        <a:lumMod val="75000"/>
                      </a:schemeClr>
                    </a:solidFill>
                    <a:ln>
                      <a:solidFill>
                        <a:schemeClr val="accent6">
                          <a:lumMod val="75000"/>
                        </a:schemeClr>
                      </a:solidFill>
                    </a:ln>
                  </c:spPr>
                </c:marker>
                <c:dLbls>
                  <c:dLbl>
                    <c:idx val="0"/>
                    <c:layout>
                      <c:manualLayout>
                        <c:x val="-4.0861785415857235E-2"/>
                        <c:y val="3.1499658038223702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18-932B-405A-A0C6-DE93C86B10DA}"/>
                      </c:ext>
                    </c:extLst>
                  </c:dLbl>
                  <c:dLbl>
                    <c:idx val="1"/>
                    <c:layout>
                      <c:manualLayout>
                        <c:x val="-1.2655025041380816E-2"/>
                        <c:y val="3.1599926407680466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19-932B-405A-A0C6-DE93C86B10DA}"/>
                      </c:ext>
                    </c:extLst>
                  </c:dLbl>
                  <c:dLbl>
                    <c:idx val="2"/>
                    <c:layout>
                      <c:manualLayout>
                        <c:x val="-2.7141916847492804E-2"/>
                        <c:y val="3.5456370103932752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1A-932B-405A-A0C6-DE93C86B10DA}"/>
                      </c:ext>
                    </c:extLst>
                  </c:dLbl>
                  <c:dLbl>
                    <c:idx val="3"/>
                    <c:layout>
                      <c:manualLayout>
                        <c:x val="-3.0040928420503595E-2"/>
                        <c:y val="-3.3511787712740916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1B-932B-405A-A0C6-DE93C86B10DA}"/>
                      </c:ext>
                    </c:extLst>
                  </c:dLbl>
                  <c:dLbl>
                    <c:idx val="4"/>
                    <c:layout>
                      <c:manualLayout>
                        <c:x val="-2.8603924509436374E-2"/>
                        <c:y val="3.0545908835631352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1C-932B-405A-A0C6-DE93C86B10DA}"/>
                      </c:ext>
                    </c:extLst>
                  </c:dLbl>
                  <c:dLbl>
                    <c:idx val="5"/>
                    <c:layout>
                      <c:manualLayout>
                        <c:x val="-2.5718035245594288E-2"/>
                        <c:y val="-2.4767046040642275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1D-932B-405A-A0C6-DE93C86B10DA}"/>
                      </c:ext>
                    </c:extLst>
                  </c:dLbl>
                  <c:dLbl>
                    <c:idx val="6"/>
                    <c:layout>
                      <c:manualLayout>
                        <c:x val="-2.8504063569447919E-2"/>
                        <c:y val="4.6175085363729454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1E-932B-405A-A0C6-DE93C86B10DA}"/>
                      </c:ext>
                    </c:extLst>
                  </c:dLbl>
                  <c:dLbl>
                    <c:idx val="7"/>
                    <c:layout>
                      <c:manualLayout>
                        <c:x val="-2.7160923066434878E-2"/>
                        <c:y val="2.7634700684248531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1F-932B-405A-A0C6-DE93C86B10DA}"/>
                      </c:ext>
                    </c:extLst>
                  </c:dLbl>
                  <c:dLbl>
                    <c:idx val="8"/>
                    <c:layout>
                      <c:manualLayout>
                        <c:x val="-2.2834903420052396E-2"/>
                        <c:y val="4.0554697664523173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20-932B-405A-A0C6-DE93C86B10DA}"/>
                      </c:ext>
                    </c:extLst>
                  </c:dLbl>
                  <c:dLbl>
                    <c:idx val="9"/>
                    <c:layout>
                      <c:manualLayout>
                        <c:x val="-1.4994172090968604E-2"/>
                        <c:y val="-3.4776031992256824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21-932B-405A-A0C6-DE93C86B10DA}"/>
                      </c:ext>
                    </c:extLst>
                  </c:dLbl>
                  <c:dLbl>
                    <c:idx val="10"/>
                    <c:layout>
                      <c:manualLayout>
                        <c:x val="-2.4548323744338414E-2"/>
                        <c:y val="-3.7687224489366504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22-932B-405A-A0C6-DE93C86B10DA}"/>
                      </c:ext>
                    </c:extLst>
                  </c:dLbl>
                  <c:dLbl>
                    <c:idx val="11"/>
                    <c:layout>
                      <c:manualLayout>
                        <c:x val="-2.7525507081308843E-2"/>
                        <c:y val="4.0496716959473121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23-932B-405A-A0C6-DE93C86B10DA}"/>
                      </c:ext>
                    </c:extLst>
                  </c:dLbl>
                  <c:dLbl>
                    <c:idx val="12"/>
                    <c:layout>
                      <c:manualLayout>
                        <c:x val="-2.7342313812942848E-2"/>
                        <c:y val="2.9844165165519663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24-932B-405A-A0C6-DE93C86B10DA}"/>
                      </c:ext>
                    </c:extLst>
                  </c:dLbl>
                  <c:dLbl>
                    <c:idx val="13"/>
                    <c:layout>
                      <c:manualLayout>
                        <c:x val="-2.7252047751598018E-2"/>
                        <c:y val="-3.9381055973590727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25-932B-405A-A0C6-DE93C86B10DA}"/>
                      </c:ext>
                    </c:extLst>
                  </c:dLbl>
                  <c:dLbl>
                    <c:idx val="14"/>
                    <c:layout>
                      <c:manualLayout>
                        <c:x val="-2.851279212726673E-2"/>
                        <c:y val="3.3106982583578137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26-932B-405A-A0C6-DE93C86B10DA}"/>
                      </c:ext>
                    </c:extLst>
                  </c:dLbl>
                  <c:dLbl>
                    <c:idx val="15"/>
                    <c:layout>
                      <c:manualLayout>
                        <c:x val="-2.1844599737078807E-2"/>
                        <c:y val="2.3131729590148892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27-932B-405A-A0C6-DE93C86B10DA}"/>
                      </c:ext>
                    </c:extLst>
                  </c:dLbl>
                  <c:dLbl>
                    <c:idx val="16"/>
                    <c:layout>
                      <c:manualLayout>
                        <c:x val="-2.1744753551298904E-2"/>
                        <c:y val="-3.5325679724404618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28-932B-405A-A0C6-DE93C86B10DA}"/>
                      </c:ext>
                    </c:extLst>
                  </c:dLbl>
                  <c:dLbl>
                    <c:idx val="17"/>
                    <c:layout>
                      <c:manualLayout>
                        <c:x val="-2.8504063569448016E-2"/>
                        <c:y val="-3.2356506522244838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29-932B-405A-A0C6-DE93C86B10DA}"/>
                      </c:ext>
                    </c:extLst>
                  </c:dLbl>
                  <c:dLbl>
                    <c:idx val="18"/>
                    <c:layout>
                      <c:manualLayout>
                        <c:x val="-2.0392891547669101E-2"/>
                        <c:y val="-2.6418160117925273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2A-932B-405A-A0C6-DE93C86B10DA}"/>
                      </c:ext>
                    </c:extLst>
                  </c:dLbl>
                  <c:dLbl>
                    <c:idx val="19"/>
                    <c:layout>
                      <c:manualLayout>
                        <c:x val="-2.1744753551298904E-2"/>
                        <c:y val="-2.931054303250263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2B-932B-405A-A0C6-DE93C86B10DA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/>
                    <a:lstStyle/>
                    <a:p>
                      <a:pPr>
                        <a:defRPr lang="es-ES" sz="1000" b="1" i="0" u="none" strike="noStrike" baseline="0">
                          <a:solidFill>
                            <a:schemeClr val="accent6">
                              <a:lumMod val="75000"/>
                            </a:schemeClr>
                          </a:solidFill>
                          <a:latin typeface="Calibri"/>
                          <a:ea typeface="Calibri"/>
                          <a:cs typeface="Calibri"/>
                        </a:defRPr>
                      </a:pPr>
                      <a:endParaRPr lang="es-CO"/>
                    </a:p>
                  </c:txPr>
                  <c:dLblPos val="b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0"/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RENTABILIDADES!$B$4:$B$16</c15:sqref>
                        </c15:formulaRef>
                      </c:ext>
                    </c:extLst>
                    <c:numCache>
                      <c:formatCode>[$-C0A]mmm\-yy;@</c:formatCode>
                      <c:ptCount val="13"/>
                      <c:pt idx="0">
                        <c:v>43709</c:v>
                      </c:pt>
                      <c:pt idx="1">
                        <c:v>43739</c:v>
                      </c:pt>
                      <c:pt idx="2">
                        <c:v>43770</c:v>
                      </c:pt>
                      <c:pt idx="3">
                        <c:v>43800</c:v>
                      </c:pt>
                      <c:pt idx="4">
                        <c:v>43831</c:v>
                      </c:pt>
                      <c:pt idx="5">
                        <c:v>43862</c:v>
                      </c:pt>
                      <c:pt idx="6">
                        <c:v>43891</c:v>
                      </c:pt>
                      <c:pt idx="7">
                        <c:v>43922</c:v>
                      </c:pt>
                      <c:pt idx="8">
                        <c:v>43952</c:v>
                      </c:pt>
                      <c:pt idx="9">
                        <c:v>43983</c:v>
                      </c:pt>
                      <c:pt idx="10">
                        <c:v>44013</c:v>
                      </c:pt>
                      <c:pt idx="11">
                        <c:v>44044</c:v>
                      </c:pt>
                      <c:pt idx="12">
                        <c:v>44075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RENTABILIDADES!$D$4:$D$16</c15:sqref>
                        </c15:formulaRef>
                      </c:ext>
                    </c:extLst>
                    <c:numCache>
                      <c:formatCode>[$$-240A]\ #,##0_);\([$$-240A]\ #,##0\)</c:formatCode>
                      <c:ptCount val="13"/>
                      <c:pt idx="0">
                        <c:v>391724.57163273025</c:v>
                      </c:pt>
                      <c:pt idx="1">
                        <c:v>394830.80871357996</c:v>
                      </c:pt>
                      <c:pt idx="2">
                        <c:v>398285.60468587995</c:v>
                      </c:pt>
                      <c:pt idx="3">
                        <c:v>402848.84199029004</c:v>
                      </c:pt>
                      <c:pt idx="4">
                        <c:v>407556.88551492995</c:v>
                      </c:pt>
                      <c:pt idx="5">
                        <c:v>412106.39124977007</c:v>
                      </c:pt>
                      <c:pt idx="6">
                        <c:v>412666.1657908702</c:v>
                      </c:pt>
                      <c:pt idx="7">
                        <c:v>420141.85408232006</c:v>
                      </c:pt>
                      <c:pt idx="8">
                        <c:v>261688.58052635001</c:v>
                      </c:pt>
                      <c:pt idx="9">
                        <c:v>258401.35477105001</c:v>
                      </c:pt>
                      <c:pt idx="10">
                        <c:v>258430.78164873004</c:v>
                      </c:pt>
                      <c:pt idx="11">
                        <c:v>257564.05637823002</c:v>
                      </c:pt>
                      <c:pt idx="12">
                        <c:v>187757.81472992999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C-932B-405A-A0C6-DE93C86B10DA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RENTABILIDADES!$G$3</c15:sqref>
                        </c15:formulaRef>
                      </c:ext>
                    </c:extLst>
                    <c:strCache>
                      <c:ptCount val="1"/>
                      <c:pt idx="0">
                        <c:v>TIR AÑO CORRIDO</c:v>
                      </c:pt>
                    </c:strCache>
                  </c:strRef>
                </c:tx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RENTABILIDADES!$B$4:$B$16</c15:sqref>
                        </c15:formulaRef>
                      </c:ext>
                    </c:extLst>
                    <c:numCache>
                      <c:formatCode>[$-C0A]mmm\-yy;@</c:formatCode>
                      <c:ptCount val="13"/>
                      <c:pt idx="0">
                        <c:v>43709</c:v>
                      </c:pt>
                      <c:pt idx="1">
                        <c:v>43739</c:v>
                      </c:pt>
                      <c:pt idx="2">
                        <c:v>43770</c:v>
                      </c:pt>
                      <c:pt idx="3">
                        <c:v>43800</c:v>
                      </c:pt>
                      <c:pt idx="4">
                        <c:v>43831</c:v>
                      </c:pt>
                      <c:pt idx="5">
                        <c:v>43862</c:v>
                      </c:pt>
                      <c:pt idx="6">
                        <c:v>43891</c:v>
                      </c:pt>
                      <c:pt idx="7">
                        <c:v>43922</c:v>
                      </c:pt>
                      <c:pt idx="8">
                        <c:v>43952</c:v>
                      </c:pt>
                      <c:pt idx="9">
                        <c:v>43983</c:v>
                      </c:pt>
                      <c:pt idx="10">
                        <c:v>44013</c:v>
                      </c:pt>
                      <c:pt idx="11">
                        <c:v>44044</c:v>
                      </c:pt>
                      <c:pt idx="12">
                        <c:v>44075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RENTABILIDADES!$G$4:$G$16</c15:sqref>
                        </c15:formulaRef>
                      </c:ext>
                    </c:extLst>
                    <c:numCache>
                      <c:formatCode>0.00%</c:formatCode>
                      <c:ptCount val="13"/>
                      <c:pt idx="0">
                        <c:v>7.1414175629615814E-2</c:v>
                      </c:pt>
                      <c:pt idx="1">
                        <c:v>5.1154938340187084E-2</c:v>
                      </c:pt>
                      <c:pt idx="2">
                        <c:v>3.245947659015655E-2</c:v>
                      </c:pt>
                      <c:pt idx="3">
                        <c:v>4.6950218081474301E-2</c:v>
                      </c:pt>
                      <c:pt idx="4">
                        <c:v>5.5868116021156322E-2</c:v>
                      </c:pt>
                      <c:pt idx="5">
                        <c:v>7.1089664101600669E-2</c:v>
                      </c:pt>
                      <c:pt idx="6">
                        <c:v>1.4906921982765196E-2</c:v>
                      </c:pt>
                      <c:pt idx="7">
                        <c:v>4.0936753153800964E-2</c:v>
                      </c:pt>
                      <c:pt idx="8">
                        <c:v>7.0568367838859544E-2</c:v>
                      </c:pt>
                      <c:pt idx="9">
                        <c:v>7.2144392132759097E-2</c:v>
                      </c:pt>
                      <c:pt idx="10">
                        <c:v>7.552456557750703E-2</c:v>
                      </c:pt>
                      <c:pt idx="11">
                        <c:v>7.3223128914833083E-2</c:v>
                      </c:pt>
                      <c:pt idx="12">
                        <c:v>7.2262629866600037E-2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42-932B-405A-A0C6-DE93C86B10DA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RENTABILIDADES!$I$3</c15:sqref>
                        </c15:formulaRef>
                      </c:ext>
                    </c:extLst>
                    <c:strCache>
                      <c:ptCount val="1"/>
                      <c:pt idx="0">
                        <c:v>INFLACION ANUAL</c:v>
                      </c:pt>
                    </c:strCache>
                  </c:strRef>
                </c:tx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RENTABILIDADES!$B$4:$B$16</c15:sqref>
                        </c15:formulaRef>
                      </c:ext>
                    </c:extLst>
                    <c:numCache>
                      <c:formatCode>[$-C0A]mmm\-yy;@</c:formatCode>
                      <c:ptCount val="13"/>
                      <c:pt idx="0">
                        <c:v>43709</c:v>
                      </c:pt>
                      <c:pt idx="1">
                        <c:v>43739</c:v>
                      </c:pt>
                      <c:pt idx="2">
                        <c:v>43770</c:v>
                      </c:pt>
                      <c:pt idx="3">
                        <c:v>43800</c:v>
                      </c:pt>
                      <c:pt idx="4">
                        <c:v>43831</c:v>
                      </c:pt>
                      <c:pt idx="5">
                        <c:v>43862</c:v>
                      </c:pt>
                      <c:pt idx="6">
                        <c:v>43891</c:v>
                      </c:pt>
                      <c:pt idx="7">
                        <c:v>43922</c:v>
                      </c:pt>
                      <c:pt idx="8">
                        <c:v>43952</c:v>
                      </c:pt>
                      <c:pt idx="9">
                        <c:v>43983</c:v>
                      </c:pt>
                      <c:pt idx="10">
                        <c:v>44013</c:v>
                      </c:pt>
                      <c:pt idx="11">
                        <c:v>44044</c:v>
                      </c:pt>
                      <c:pt idx="12">
                        <c:v>44075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RENTABILIDADES!$I$4:$I$16</c15:sqref>
                        </c15:formulaRef>
                      </c:ext>
                    </c:extLst>
                    <c:numCache>
                      <c:formatCode>0.00%</c:formatCode>
                      <c:ptCount val="13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43-932B-405A-A0C6-DE93C86B10DA}"/>
                  </c:ext>
                </c:extLst>
              </c15:ser>
            </c15:filteredLineSeries>
          </c:ext>
        </c:extLst>
      </c:lineChart>
      <c:dateAx>
        <c:axId val="528521296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low"/>
        <c:txPr>
          <a:bodyPr rot="0" vert="horz"/>
          <a:lstStyle/>
          <a:p>
            <a:pPr>
              <a:defRPr lang="es-ES" sz="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93961024"/>
        <c:crosses val="autoZero"/>
        <c:auto val="1"/>
        <c:lblOffset val="100"/>
        <c:baseTimeUnit val="months"/>
      </c:dateAx>
      <c:valAx>
        <c:axId val="293961024"/>
        <c:scaling>
          <c:orientation val="minMax"/>
          <c:max val="0.30000000000000004"/>
          <c:min val="-0.15000000000000002"/>
        </c:scaling>
        <c:delete val="0"/>
        <c:axPos val="l"/>
        <c:majorGridlines>
          <c:spPr>
            <a:ln>
              <a:solidFill>
                <a:sysClr val="window" lastClr="FFFFFF">
                  <a:lumMod val="85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lang="es-ES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TIR PORTAFOLIO</a:t>
                </a:r>
              </a:p>
            </c:rich>
          </c:tx>
          <c:layout/>
          <c:overlay val="0"/>
        </c:title>
        <c:numFmt formatCode="0.00%" sourceLinked="1"/>
        <c:majorTickMark val="out"/>
        <c:minorTickMark val="none"/>
        <c:tickLblPos val="nextTo"/>
        <c:spPr>
          <a:ln>
            <a:solidFill>
              <a:schemeClr val="bg1">
                <a:lumMod val="85000"/>
              </a:schemeClr>
            </a:solidFill>
          </a:ln>
        </c:spPr>
        <c:txPr>
          <a:bodyPr rot="0" vert="horz"/>
          <a:lstStyle/>
          <a:p>
            <a:pPr>
              <a:defRPr lang="es-ES"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528521296"/>
        <c:crosses val="autoZero"/>
        <c:crossBetween val="between"/>
      </c:valAx>
      <c:catAx>
        <c:axId val="293961584"/>
        <c:scaling>
          <c:orientation val="minMax"/>
        </c:scaling>
        <c:delete val="1"/>
        <c:axPos val="b"/>
        <c:numFmt formatCode="[$-C0A]mmm\-yy;@" sourceLinked="1"/>
        <c:majorTickMark val="out"/>
        <c:minorTickMark val="none"/>
        <c:tickLblPos val="none"/>
        <c:crossAx val="293962144"/>
        <c:crosses val="autoZero"/>
        <c:auto val="1"/>
        <c:lblAlgn val="ctr"/>
        <c:lblOffset val="100"/>
        <c:noMultiLvlLbl val="0"/>
      </c:catAx>
      <c:valAx>
        <c:axId val="29396214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lang="es-ES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DURACION   </a:t>
                </a:r>
              </a:p>
            </c:rich>
          </c:tx>
          <c:layout/>
          <c:overlay val="0"/>
        </c:title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es-ES"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93961584"/>
        <c:crosses val="max"/>
        <c:crossBetween val="between"/>
      </c:valAx>
    </c:plotArea>
    <c:legend>
      <c:legendPos val="b"/>
      <c:layout/>
      <c:overlay val="0"/>
      <c:txPr>
        <a:bodyPr/>
        <a:lstStyle/>
        <a:p>
          <a:pPr>
            <a:defRPr lang="es-ES" sz="735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5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5.jpeg"/><Relationship Id="rId5" Type="http://schemas.openxmlformats.org/officeDocument/2006/relationships/chart" Target="../charts/chart4.xml"/><Relationship Id="rId4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190500</xdr:colOff>
      <xdr:row>0</xdr:row>
      <xdr:rowOff>9525</xdr:rowOff>
    </xdr:from>
    <xdr:to>
      <xdr:col>6</xdr:col>
      <xdr:colOff>762000</xdr:colOff>
      <xdr:row>4</xdr:row>
      <xdr:rowOff>38100</xdr:rowOff>
    </xdr:to>
    <xdr:pic>
      <xdr:nvPicPr>
        <xdr:cNvPr id="921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76950" y="9525"/>
          <a:ext cx="571500" cy="7905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428625</xdr:colOff>
      <xdr:row>0</xdr:row>
      <xdr:rowOff>31805</xdr:rowOff>
    </xdr:from>
    <xdr:to>
      <xdr:col>5</xdr:col>
      <xdr:colOff>228600</xdr:colOff>
      <xdr:row>13</xdr:row>
      <xdr:rowOff>66675</xdr:rowOff>
    </xdr:to>
    <xdr:pic>
      <xdr:nvPicPr>
        <xdr:cNvPr id="921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09700" y="31805"/>
          <a:ext cx="3724275" cy="2511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95250</xdr:colOff>
      <xdr:row>38</xdr:row>
      <xdr:rowOff>161925</xdr:rowOff>
    </xdr:from>
    <xdr:to>
      <xdr:col>6</xdr:col>
      <xdr:colOff>971550</xdr:colOff>
      <xdr:row>47</xdr:row>
      <xdr:rowOff>0</xdr:rowOff>
    </xdr:to>
    <xdr:pic>
      <xdr:nvPicPr>
        <xdr:cNvPr id="9219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000625" y="7972425"/>
          <a:ext cx="1857375" cy="1552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0.81708</cdr:x>
      <cdr:y>0.94295</cdr:y>
    </cdr:from>
    <cdr:to>
      <cdr:x>0.99582</cdr:x>
      <cdr:y>0.98439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7458076" y="4124326"/>
          <a:ext cx="1628775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endParaRPr lang="es-ES" sz="800" b="1"/>
        </a:p>
        <a:p xmlns:a="http://schemas.openxmlformats.org/drawingml/2006/main">
          <a:pPr algn="r"/>
          <a:endParaRPr lang="es-ES" sz="800" b="1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561975</xdr:colOff>
      <xdr:row>3</xdr:row>
      <xdr:rowOff>123825</xdr:rowOff>
    </xdr:to>
    <xdr:pic>
      <xdr:nvPicPr>
        <xdr:cNvPr id="512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3822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795617</xdr:colOff>
      <xdr:row>1</xdr:row>
      <xdr:rowOff>2278</xdr:rowOff>
    </xdr:from>
    <xdr:to>
      <xdr:col>12</xdr:col>
      <xdr:colOff>533169</xdr:colOff>
      <xdr:row>3</xdr:row>
      <xdr:rowOff>145675</xdr:rowOff>
    </xdr:to>
    <xdr:pic>
      <xdr:nvPicPr>
        <xdr:cNvPr id="5123" name="0 Imagen" descr="Fiduprevisora2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41908" b="38174"/>
        <a:stretch>
          <a:fillRect/>
        </a:stretch>
      </xdr:blipFill>
      <xdr:spPr bwMode="auto">
        <a:xfrm>
          <a:off x="8191499" y="192778"/>
          <a:ext cx="3569964" cy="5243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618237</xdr:colOff>
      <xdr:row>18</xdr:row>
      <xdr:rowOff>137177</xdr:rowOff>
    </xdr:from>
    <xdr:to>
      <xdr:col>7</xdr:col>
      <xdr:colOff>580137</xdr:colOff>
      <xdr:row>43</xdr:row>
      <xdr:rowOff>93008</xdr:rowOff>
    </xdr:to>
    <xdr:graphicFrame macro="">
      <xdr:nvGraphicFramePr>
        <xdr:cNvPr id="10241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47625</xdr:colOff>
      <xdr:row>22</xdr:row>
      <xdr:rowOff>9525</xdr:rowOff>
    </xdr:from>
    <xdr:to>
      <xdr:col>15</xdr:col>
      <xdr:colOff>47625</xdr:colOff>
      <xdr:row>45</xdr:row>
      <xdr:rowOff>142875</xdr:rowOff>
    </xdr:to>
    <xdr:graphicFrame macro="">
      <xdr:nvGraphicFramePr>
        <xdr:cNvPr id="1024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323850</xdr:colOff>
      <xdr:row>47</xdr:row>
      <xdr:rowOff>66675</xdr:rowOff>
    </xdr:from>
    <xdr:to>
      <xdr:col>15</xdr:col>
      <xdr:colOff>828675</xdr:colOff>
      <xdr:row>70</xdr:row>
      <xdr:rowOff>38100</xdr:rowOff>
    </xdr:to>
    <xdr:graphicFrame macro="">
      <xdr:nvGraphicFramePr>
        <xdr:cNvPr id="1024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5</xdr:col>
      <xdr:colOff>666750</xdr:colOff>
      <xdr:row>19</xdr:row>
      <xdr:rowOff>57150</xdr:rowOff>
    </xdr:from>
    <xdr:to>
      <xdr:col>6</xdr:col>
      <xdr:colOff>723902</xdr:colOff>
      <xdr:row>19</xdr:row>
      <xdr:rowOff>57150</xdr:rowOff>
    </xdr:to>
    <xdr:pic>
      <xdr:nvPicPr>
        <xdr:cNvPr id="1024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772275" y="3752850"/>
          <a:ext cx="1000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266700</xdr:colOff>
      <xdr:row>73</xdr:row>
      <xdr:rowOff>19050</xdr:rowOff>
    </xdr:from>
    <xdr:to>
      <xdr:col>15</xdr:col>
      <xdr:colOff>38100</xdr:colOff>
      <xdr:row>93</xdr:row>
      <xdr:rowOff>9525</xdr:rowOff>
    </xdr:to>
    <xdr:graphicFrame macro="">
      <xdr:nvGraphicFramePr>
        <xdr:cNvPr id="10245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4</xdr:col>
      <xdr:colOff>1269547</xdr:colOff>
      <xdr:row>0</xdr:row>
      <xdr:rowOff>54428</xdr:rowOff>
    </xdr:from>
    <xdr:to>
      <xdr:col>8</xdr:col>
      <xdr:colOff>1251857</xdr:colOff>
      <xdr:row>3</xdr:row>
      <xdr:rowOff>148456</xdr:rowOff>
    </xdr:to>
    <xdr:pic>
      <xdr:nvPicPr>
        <xdr:cNvPr id="10248" name="0 Imagen" descr="Fiduprevisora2.jp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 t="41908" b="38174"/>
        <a:stretch>
          <a:fillRect/>
        </a:stretch>
      </xdr:blipFill>
      <xdr:spPr bwMode="auto">
        <a:xfrm>
          <a:off x="6385833" y="54428"/>
          <a:ext cx="3860345" cy="5838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638735</xdr:colOff>
      <xdr:row>96</xdr:row>
      <xdr:rowOff>89647</xdr:rowOff>
    </xdr:from>
    <xdr:to>
      <xdr:col>15</xdr:col>
      <xdr:colOff>560294</xdr:colOff>
      <xdr:row>120</xdr:row>
      <xdr:rowOff>33617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0.91369</cdr:x>
      <cdr:y>0</cdr:y>
    </cdr:from>
    <cdr:to>
      <cdr:x>1</cdr:x>
      <cdr:y>0.13174</cdr:y>
    </cdr:to>
    <cdr:pic>
      <cdr:nvPicPr>
        <cdr:cNvPr id="3" name="Picture 10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6880411" y="0"/>
          <a:ext cx="649941" cy="4930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154081</xdr:colOff>
      <xdr:row>57</xdr:row>
      <xdr:rowOff>134470</xdr:rowOff>
    </xdr:from>
    <xdr:to>
      <xdr:col>11</xdr:col>
      <xdr:colOff>312044</xdr:colOff>
      <xdr:row>78</xdr:row>
      <xdr:rowOff>44822</xdr:rowOff>
    </xdr:to>
    <xdr:graphicFrame macro="">
      <xdr:nvGraphicFramePr>
        <xdr:cNvPr id="17409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668991</xdr:colOff>
      <xdr:row>0</xdr:row>
      <xdr:rowOff>112060</xdr:rowOff>
    </xdr:from>
    <xdr:to>
      <xdr:col>11</xdr:col>
      <xdr:colOff>976528</xdr:colOff>
      <xdr:row>3</xdr:row>
      <xdr:rowOff>112060</xdr:rowOff>
    </xdr:to>
    <xdr:pic>
      <xdr:nvPicPr>
        <xdr:cNvPr id="17410" name="0 Imagen" descr="Fiduprevisora2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41908" b="38174"/>
        <a:stretch>
          <a:fillRect/>
        </a:stretch>
      </xdr:blipFill>
      <xdr:spPr bwMode="auto">
        <a:xfrm>
          <a:off x="6574491" y="112060"/>
          <a:ext cx="3303009" cy="4706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0.9233</cdr:x>
      <cdr:y>0</cdr:y>
    </cdr:from>
    <cdr:to>
      <cdr:x>0.99978</cdr:x>
      <cdr:y>0.17042</cdr:y>
    </cdr:to>
    <cdr:pic>
      <cdr:nvPicPr>
        <cdr:cNvPr id="2" name="Picture 10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7855491" y="0"/>
          <a:ext cx="650703" cy="5432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8</xdr:row>
      <xdr:rowOff>0</xdr:rowOff>
    </xdr:from>
    <xdr:to>
      <xdr:col>4</xdr:col>
      <xdr:colOff>228601</xdr:colOff>
      <xdr:row>8</xdr:row>
      <xdr:rowOff>0</xdr:rowOff>
    </xdr:to>
    <xdr:pic>
      <xdr:nvPicPr>
        <xdr:cNvPr id="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181475" y="1295400"/>
          <a:ext cx="1000126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323850</xdr:colOff>
      <xdr:row>1</xdr:row>
      <xdr:rowOff>1</xdr:rowOff>
    </xdr:from>
    <xdr:to>
      <xdr:col>2</xdr:col>
      <xdr:colOff>1066801</xdr:colOff>
      <xdr:row>3</xdr:row>
      <xdr:rowOff>152401</xdr:rowOff>
    </xdr:to>
    <xdr:pic>
      <xdr:nvPicPr>
        <xdr:cNvPr id="3" name="0 Imagen" descr="Fiduprevisora2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41908" b="38174"/>
        <a:stretch>
          <a:fillRect/>
        </a:stretch>
      </xdr:blipFill>
      <xdr:spPr bwMode="auto">
        <a:xfrm>
          <a:off x="1162050" y="161926"/>
          <a:ext cx="2667001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141755</xdr:colOff>
      <xdr:row>26</xdr:row>
      <xdr:rowOff>128869</xdr:rowOff>
    </xdr:from>
    <xdr:to>
      <xdr:col>20</xdr:col>
      <xdr:colOff>224117</xdr:colOff>
      <xdr:row>54</xdr:row>
      <xdr:rowOff>112059</xdr:rowOff>
    </xdr:to>
    <xdr:graphicFrame macro="">
      <xdr:nvGraphicFramePr>
        <xdr:cNvPr id="6145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912158</xdr:colOff>
      <xdr:row>0</xdr:row>
      <xdr:rowOff>0</xdr:rowOff>
    </xdr:from>
    <xdr:to>
      <xdr:col>4</xdr:col>
      <xdr:colOff>3030064</xdr:colOff>
      <xdr:row>3</xdr:row>
      <xdr:rowOff>10646</xdr:rowOff>
    </xdr:to>
    <xdr:pic>
      <xdr:nvPicPr>
        <xdr:cNvPr id="6146" name="0 Imagen" descr="Fiduprevisora2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41908" b="38174"/>
        <a:stretch>
          <a:fillRect/>
        </a:stretch>
      </xdr:blipFill>
      <xdr:spPr bwMode="auto">
        <a:xfrm>
          <a:off x="6996952" y="0"/>
          <a:ext cx="3406583" cy="4812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78441</xdr:colOff>
      <xdr:row>20</xdr:row>
      <xdr:rowOff>56031</xdr:rowOff>
    </xdr:from>
    <xdr:to>
      <xdr:col>10</xdr:col>
      <xdr:colOff>33617</xdr:colOff>
      <xdr:row>47</xdr:row>
      <xdr:rowOff>168089</xdr:rowOff>
    </xdr:to>
    <xdr:graphicFrame macro="">
      <xdr:nvGraphicFramePr>
        <xdr:cNvPr id="3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2</xdr:row>
      <xdr:rowOff>0</xdr:rowOff>
    </xdr:from>
    <xdr:to>
      <xdr:col>24</xdr:col>
      <xdr:colOff>250450</xdr:colOff>
      <xdr:row>25</xdr:row>
      <xdr:rowOff>86285</xdr:rowOff>
    </xdr:to>
    <xdr:graphicFrame macro="">
      <xdr:nvGraphicFramePr>
        <xdr:cNvPr id="5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31</xdr:row>
      <xdr:rowOff>0</xdr:rowOff>
    </xdr:from>
    <xdr:to>
      <xdr:col>24</xdr:col>
      <xdr:colOff>250450</xdr:colOff>
      <xdr:row>53</xdr:row>
      <xdr:rowOff>119903</xdr:rowOff>
    </xdr:to>
    <xdr:graphicFrame macro="">
      <xdr:nvGraphicFramePr>
        <xdr:cNvPr id="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G54"/>
  <sheetViews>
    <sheetView showGridLines="0" tabSelected="1" topLeftCell="A13" workbookViewId="0">
      <selection activeCell="G27" sqref="G27"/>
    </sheetView>
  </sheetViews>
  <sheetFormatPr baseColWidth="10" defaultColWidth="0" defaultRowHeight="15" customHeight="1" zeroHeight="1" x14ac:dyDescent="0.25"/>
  <cols>
    <col min="1" max="7" width="14.7109375" style="66" customWidth="1"/>
    <col min="8" max="16384" width="11.42578125" style="66" hidden="1"/>
  </cols>
  <sheetData>
    <row r="1" spans="1:7" x14ac:dyDescent="0.25">
      <c r="A1" s="276" t="s">
        <v>154</v>
      </c>
      <c r="B1" s="276"/>
      <c r="C1" s="276"/>
      <c r="D1" s="276"/>
      <c r="E1" s="276"/>
      <c r="F1" s="276"/>
      <c r="G1" s="276"/>
    </row>
    <row r="2" spans="1:7" x14ac:dyDescent="0.25">
      <c r="A2" s="276"/>
      <c r="B2" s="276"/>
      <c r="C2" s="276"/>
      <c r="D2" s="276"/>
      <c r="E2" s="276"/>
      <c r="F2" s="276"/>
      <c r="G2" s="276"/>
    </row>
    <row r="3" spans="1:7" x14ac:dyDescent="0.25">
      <c r="A3" s="276"/>
      <c r="B3" s="276"/>
      <c r="C3" s="276"/>
      <c r="D3" s="276"/>
      <c r="E3" s="276"/>
      <c r="F3" s="276"/>
      <c r="G3" s="276"/>
    </row>
    <row r="4" spans="1:7" x14ac:dyDescent="0.25">
      <c r="A4" s="276"/>
      <c r="B4" s="277"/>
      <c r="C4" s="276"/>
      <c r="D4" s="276"/>
      <c r="E4" s="276"/>
      <c r="F4" s="276"/>
      <c r="G4" s="276"/>
    </row>
    <row r="5" spans="1:7" x14ac:dyDescent="0.25">
      <c r="A5" s="276"/>
      <c r="B5" s="277"/>
      <c r="C5" s="276"/>
      <c r="D5" s="276"/>
      <c r="E5" s="276"/>
      <c r="F5" s="276"/>
      <c r="G5" s="276"/>
    </row>
    <row r="6" spans="1:7" x14ac:dyDescent="0.25">
      <c r="A6" s="276"/>
      <c r="B6" s="277"/>
      <c r="C6" s="276"/>
      <c r="D6" s="276"/>
      <c r="E6" s="276"/>
      <c r="F6" s="276"/>
      <c r="G6" s="276"/>
    </row>
    <row r="7" spans="1:7" x14ac:dyDescent="0.25">
      <c r="A7" s="276"/>
      <c r="B7" s="277"/>
      <c r="C7" s="276"/>
      <c r="D7" s="276"/>
      <c r="E7" s="276"/>
      <c r="F7" s="276"/>
      <c r="G7" s="276"/>
    </row>
    <row r="8" spans="1:7" x14ac:dyDescent="0.25">
      <c r="A8" s="276"/>
      <c r="B8" s="277"/>
      <c r="C8" s="276"/>
      <c r="D8" s="276"/>
      <c r="E8" s="276"/>
      <c r="F8" s="276"/>
      <c r="G8" s="276"/>
    </row>
    <row r="9" spans="1:7" x14ac:dyDescent="0.25">
      <c r="A9" s="276"/>
      <c r="B9" s="277"/>
      <c r="C9" s="276"/>
      <c r="D9" s="276"/>
      <c r="E9" s="276"/>
      <c r="F9" s="276"/>
      <c r="G9" s="276"/>
    </row>
    <row r="10" spans="1:7" x14ac:dyDescent="0.25">
      <c r="A10" s="276"/>
      <c r="B10" s="277"/>
      <c r="C10" s="276"/>
      <c r="D10" s="276"/>
      <c r="E10" s="276"/>
      <c r="F10" s="276"/>
      <c r="G10" s="276"/>
    </row>
    <row r="11" spans="1:7" x14ac:dyDescent="0.25">
      <c r="A11" s="276"/>
      <c r="B11" s="277"/>
      <c r="C11" s="276"/>
      <c r="D11" s="276"/>
      <c r="E11" s="276"/>
      <c r="F11" s="276"/>
      <c r="G11" s="276"/>
    </row>
    <row r="12" spans="1:7" x14ac:dyDescent="0.25">
      <c r="A12" s="276"/>
      <c r="B12" s="276"/>
      <c r="C12" s="276"/>
      <c r="D12" s="276"/>
      <c r="E12" s="276"/>
      <c r="F12" s="276"/>
      <c r="G12" s="276"/>
    </row>
    <row r="13" spans="1:7" x14ac:dyDescent="0.25">
      <c r="A13" s="3"/>
      <c r="B13" s="336"/>
      <c r="C13" s="336"/>
      <c r="D13" s="336"/>
      <c r="E13" s="336"/>
      <c r="F13" s="3"/>
      <c r="G13" s="3"/>
    </row>
    <row r="14" spans="1:7" x14ac:dyDescent="0.25">
      <c r="A14" s="3"/>
      <c r="B14" s="67"/>
      <c r="C14" s="67"/>
      <c r="D14" s="67"/>
      <c r="E14" s="67"/>
      <c r="F14" s="3"/>
      <c r="G14" s="3"/>
    </row>
    <row r="15" spans="1:7" x14ac:dyDescent="0.25">
      <c r="A15" s="3"/>
      <c r="B15" s="67"/>
      <c r="C15" s="67"/>
      <c r="D15" s="67"/>
      <c r="E15" s="67"/>
      <c r="F15" s="3"/>
      <c r="G15" s="3"/>
    </row>
    <row r="16" spans="1:7" ht="26.25" customHeight="1" x14ac:dyDescent="0.25">
      <c r="A16" s="337" t="s">
        <v>116</v>
      </c>
      <c r="B16" s="337"/>
      <c r="C16" s="337"/>
      <c r="D16" s="337"/>
      <c r="E16" s="337"/>
      <c r="F16" s="337"/>
      <c r="G16" s="337"/>
    </row>
    <row r="17" spans="1:7" ht="26.25" customHeight="1" x14ac:dyDescent="0.25">
      <c r="A17" s="337"/>
      <c r="B17" s="337"/>
      <c r="C17" s="337"/>
      <c r="D17" s="337"/>
      <c r="E17" s="337"/>
      <c r="F17" s="337"/>
      <c r="G17" s="337"/>
    </row>
    <row r="18" spans="1:7" ht="15" customHeight="1" x14ac:dyDescent="0.25">
      <c r="A18" s="337"/>
      <c r="B18" s="337"/>
      <c r="C18" s="337"/>
      <c r="D18" s="337"/>
      <c r="E18" s="337"/>
      <c r="F18" s="337"/>
      <c r="G18" s="337"/>
    </row>
    <row r="19" spans="1:7" x14ac:dyDescent="0.25">
      <c r="A19" s="3"/>
      <c r="B19" s="336"/>
      <c r="C19" s="336"/>
      <c r="D19" s="336"/>
      <c r="E19" s="336"/>
      <c r="F19" s="336"/>
      <c r="G19" s="3"/>
    </row>
    <row r="20" spans="1:7" x14ac:dyDescent="0.25">
      <c r="A20" s="3"/>
      <c r="B20" s="68"/>
      <c r="C20" s="68"/>
      <c r="D20" s="68"/>
      <c r="E20" s="68"/>
      <c r="F20" s="68"/>
      <c r="G20" s="3"/>
    </row>
    <row r="21" spans="1:7" ht="26.25" x14ac:dyDescent="0.4">
      <c r="A21" s="338" t="s">
        <v>160</v>
      </c>
      <c r="B21" s="338"/>
      <c r="C21" s="338"/>
      <c r="D21" s="338"/>
      <c r="E21" s="338"/>
      <c r="F21" s="338"/>
      <c r="G21" s="338"/>
    </row>
    <row r="22" spans="1:7" x14ac:dyDescent="0.25">
      <c r="A22" s="3"/>
      <c r="B22" s="69"/>
      <c r="C22" s="69"/>
      <c r="D22" s="69"/>
      <c r="E22" s="69"/>
      <c r="F22" s="69"/>
      <c r="G22" s="3"/>
    </row>
    <row r="23" spans="1:7" ht="26.25" x14ac:dyDescent="0.4">
      <c r="A23" s="339" t="s">
        <v>988</v>
      </c>
      <c r="B23" s="339"/>
      <c r="C23" s="339"/>
      <c r="D23" s="339"/>
      <c r="E23" s="339"/>
      <c r="F23" s="339"/>
      <c r="G23" s="339"/>
    </row>
    <row r="24" spans="1:7" x14ac:dyDescent="0.25">
      <c r="A24" s="3"/>
      <c r="B24" s="3"/>
      <c r="C24" s="3"/>
      <c r="D24" s="3"/>
      <c r="E24" s="3"/>
      <c r="F24" s="3"/>
      <c r="G24" s="3"/>
    </row>
    <row r="25" spans="1:7" x14ac:dyDescent="0.25">
      <c r="A25" s="70"/>
      <c r="B25" s="70"/>
      <c r="C25" s="70"/>
      <c r="D25" s="70"/>
      <c r="E25" s="70"/>
      <c r="F25" s="70"/>
      <c r="G25" s="70"/>
    </row>
    <row r="26" spans="1:7" x14ac:dyDescent="0.25">
      <c r="A26" s="278"/>
      <c r="B26" s="278"/>
      <c r="C26" s="278"/>
      <c r="D26" s="278"/>
      <c r="E26" s="278"/>
      <c r="F26" s="278"/>
      <c r="G26" s="278"/>
    </row>
    <row r="27" spans="1:7" x14ac:dyDescent="0.25">
      <c r="A27" s="276"/>
      <c r="B27" s="276"/>
      <c r="C27" s="276"/>
      <c r="D27" s="276"/>
      <c r="E27" s="276"/>
      <c r="F27" s="276"/>
      <c r="G27" s="276"/>
    </row>
    <row r="28" spans="1:7" x14ac:dyDescent="0.25">
      <c r="A28" s="276"/>
      <c r="B28" s="276"/>
      <c r="C28" s="276"/>
      <c r="D28" s="276"/>
      <c r="E28" s="276"/>
      <c r="F28" s="276"/>
      <c r="G28" s="276"/>
    </row>
    <row r="29" spans="1:7" x14ac:dyDescent="0.25">
      <c r="A29" s="276"/>
      <c r="B29" s="276"/>
      <c r="C29" s="276"/>
      <c r="D29" s="276"/>
      <c r="E29" s="276"/>
      <c r="F29" s="276"/>
      <c r="G29" s="276"/>
    </row>
    <row r="30" spans="1:7" x14ac:dyDescent="0.25">
      <c r="A30" s="276"/>
      <c r="B30" s="276"/>
      <c r="C30" s="276"/>
      <c r="D30" s="276"/>
      <c r="E30" s="276"/>
      <c r="F30" s="276"/>
      <c r="G30" s="276"/>
    </row>
    <row r="31" spans="1:7" x14ac:dyDescent="0.25">
      <c r="A31" s="276"/>
      <c r="B31" s="276"/>
      <c r="C31" s="276"/>
      <c r="D31" s="276"/>
      <c r="E31" s="276"/>
      <c r="F31" s="276"/>
      <c r="G31" s="276"/>
    </row>
    <row r="32" spans="1:7" x14ac:dyDescent="0.25">
      <c r="A32" s="276"/>
      <c r="B32" s="276"/>
      <c r="C32" s="276"/>
      <c r="D32" s="276"/>
      <c r="E32" s="276"/>
      <c r="F32" s="276"/>
      <c r="G32" s="276"/>
    </row>
    <row r="33" spans="1:7" x14ac:dyDescent="0.25">
      <c r="A33" s="276"/>
      <c r="B33" s="276"/>
      <c r="C33" s="276"/>
      <c r="D33" s="276"/>
      <c r="E33" s="276"/>
      <c r="F33" s="276"/>
      <c r="G33" s="276"/>
    </row>
    <row r="34" spans="1:7" x14ac:dyDescent="0.25">
      <c r="A34" s="276"/>
      <c r="B34" s="276"/>
      <c r="C34" s="276"/>
      <c r="D34" s="276"/>
      <c r="E34" s="276"/>
      <c r="F34" s="276"/>
      <c r="G34" s="276"/>
    </row>
    <row r="35" spans="1:7" x14ac:dyDescent="0.25">
      <c r="A35" s="276"/>
      <c r="B35" s="276"/>
      <c r="C35" s="276"/>
      <c r="D35" s="276"/>
      <c r="E35" s="276"/>
      <c r="F35" s="276"/>
      <c r="G35" s="276"/>
    </row>
    <row r="36" spans="1:7" x14ac:dyDescent="0.25">
      <c r="A36" s="276"/>
      <c r="B36" s="276"/>
      <c r="C36" s="276"/>
      <c r="D36" s="276"/>
      <c r="E36" s="276"/>
      <c r="F36" s="276"/>
      <c r="G36" s="276"/>
    </row>
    <row r="37" spans="1:7" x14ac:dyDescent="0.25">
      <c r="A37" s="276"/>
      <c r="B37" s="276"/>
      <c r="C37" s="276"/>
      <c r="D37" s="276"/>
      <c r="E37" s="276"/>
      <c r="F37" s="276"/>
      <c r="G37" s="276"/>
    </row>
    <row r="38" spans="1:7" x14ac:dyDescent="0.25">
      <c r="A38" s="276"/>
      <c r="B38" s="276"/>
      <c r="C38" s="276"/>
      <c r="D38" s="276"/>
      <c r="E38" s="276"/>
      <c r="F38" s="276"/>
      <c r="G38" s="276"/>
    </row>
    <row r="39" spans="1:7" x14ac:dyDescent="0.25">
      <c r="A39" s="276"/>
      <c r="B39" s="276"/>
      <c r="C39" s="276"/>
      <c r="D39" s="276"/>
      <c r="E39" s="276"/>
      <c r="F39" s="276"/>
      <c r="G39" s="276"/>
    </row>
    <row r="40" spans="1:7" x14ac:dyDescent="0.25">
      <c r="A40" s="276"/>
      <c r="B40" s="276"/>
      <c r="C40" s="276"/>
      <c r="D40" s="276"/>
      <c r="E40" s="276"/>
      <c r="F40" s="276"/>
      <c r="G40" s="276"/>
    </row>
    <row r="41" spans="1:7" x14ac:dyDescent="0.25">
      <c r="A41" s="276"/>
      <c r="B41" s="276"/>
      <c r="C41" s="276"/>
      <c r="D41" s="276"/>
      <c r="E41" s="276"/>
      <c r="F41" s="276"/>
      <c r="G41" s="276"/>
    </row>
    <row r="42" spans="1:7" x14ac:dyDescent="0.25">
      <c r="A42" s="276"/>
      <c r="B42" s="276"/>
      <c r="C42" s="276"/>
      <c r="D42" s="276"/>
      <c r="E42" s="276"/>
      <c r="F42" s="276"/>
      <c r="G42" s="276"/>
    </row>
    <row r="43" spans="1:7" x14ac:dyDescent="0.25">
      <c r="A43" s="276"/>
      <c r="B43" s="276"/>
      <c r="C43" s="276"/>
      <c r="D43" s="276"/>
      <c r="E43" s="276"/>
      <c r="F43" s="276"/>
      <c r="G43" s="276"/>
    </row>
    <row r="44" spans="1:7" x14ac:dyDescent="0.25">
      <c r="A44" s="276"/>
      <c r="B44" s="276"/>
      <c r="C44" s="276"/>
      <c r="D44" s="276"/>
      <c r="E44" s="276"/>
      <c r="F44" s="276"/>
      <c r="G44" s="276"/>
    </row>
    <row r="45" spans="1:7" x14ac:dyDescent="0.25">
      <c r="A45" s="276"/>
      <c r="B45" s="276"/>
      <c r="C45" s="276"/>
      <c r="D45" s="276"/>
      <c r="E45" s="276"/>
      <c r="F45" s="276"/>
      <c r="G45" s="276"/>
    </row>
    <row r="46" spans="1:7" x14ac:dyDescent="0.25">
      <c r="A46" s="276"/>
      <c r="B46" s="276"/>
      <c r="C46" s="276"/>
      <c r="D46" s="276"/>
      <c r="E46" s="276"/>
      <c r="F46" s="276"/>
      <c r="G46" s="276"/>
    </row>
    <row r="47" spans="1:7" x14ac:dyDescent="0.25">
      <c r="A47" s="276"/>
      <c r="B47" s="276"/>
      <c r="C47" s="276"/>
      <c r="D47" s="276"/>
      <c r="E47" s="276"/>
      <c r="F47" s="276"/>
      <c r="G47" s="276"/>
    </row>
    <row r="48" spans="1:7" hidden="1" x14ac:dyDescent="0.25">
      <c r="A48" s="65"/>
      <c r="B48" s="65"/>
      <c r="C48" s="65"/>
      <c r="D48" s="65"/>
      <c r="E48" s="65"/>
      <c r="F48" s="65"/>
      <c r="G48" s="65"/>
    </row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</sheetData>
  <mergeCells count="5">
    <mergeCell ref="B13:E13"/>
    <mergeCell ref="A16:G18"/>
    <mergeCell ref="B19:F19"/>
    <mergeCell ref="A21:G21"/>
    <mergeCell ref="A23:G23"/>
  </mergeCells>
  <pageMargins left="0.17" right="0.16" top="0.52" bottom="0.31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7">
    <pageSetUpPr fitToPage="1"/>
  </sheetPr>
  <dimension ref="A6:AZ82"/>
  <sheetViews>
    <sheetView showGridLines="0" zoomScale="85" zoomScaleNormal="85" workbookViewId="0">
      <pane xSplit="3" ySplit="8" topLeftCell="D9" activePane="bottomRight" state="frozen"/>
      <selection activeCell="A7" sqref="A1:XFD1048576"/>
      <selection pane="topRight" activeCell="A7" sqref="A1:XFD1048576"/>
      <selection pane="bottomLeft" activeCell="A7" sqref="A1:XFD1048576"/>
      <selection pane="bottomRight" activeCell="I16" sqref="I16"/>
    </sheetView>
  </sheetViews>
  <sheetFormatPr baseColWidth="10" defaultColWidth="11.42578125" defaultRowHeight="15" x14ac:dyDescent="0.25"/>
  <cols>
    <col min="1" max="1" width="7.140625" style="5" bestFit="1" customWidth="1"/>
    <col min="2" max="2" width="20" bestFit="1" customWidth="1"/>
    <col min="3" max="3" width="22.42578125" customWidth="1"/>
    <col min="4" max="4" width="12" bestFit="1" customWidth="1"/>
    <col min="5" max="5" width="8.140625" bestFit="1" customWidth="1"/>
    <col min="6" max="6" width="8.140625" customWidth="1"/>
    <col min="7" max="7" width="15" bestFit="1" customWidth="1"/>
    <col min="8" max="9" width="18.28515625" bestFit="1" customWidth="1"/>
    <col min="10" max="10" width="18.28515625" customWidth="1"/>
    <col min="11" max="12" width="10.42578125" bestFit="1" customWidth="1"/>
    <col min="13" max="13" width="12" bestFit="1" customWidth="1"/>
    <col min="14" max="14" width="10.85546875" bestFit="1" customWidth="1"/>
    <col min="15" max="15" width="10.7109375" bestFit="1" customWidth="1"/>
    <col min="16" max="16" width="16.5703125" customWidth="1"/>
    <col min="17" max="17" width="21.7109375" bestFit="1" customWidth="1"/>
    <col min="18" max="18" width="19" bestFit="1" customWidth="1"/>
    <col min="19" max="19" width="22.7109375" customWidth="1"/>
    <col min="20" max="20" width="19.140625" customWidth="1"/>
    <col min="21" max="54" width="11.42578125" customWidth="1"/>
  </cols>
  <sheetData>
    <row r="6" spans="1:52" x14ac:dyDescent="0.25">
      <c r="A6" s="342" t="s">
        <v>50</v>
      </c>
      <c r="B6" s="342"/>
      <c r="C6" s="342"/>
      <c r="D6" s="342"/>
      <c r="E6" s="342"/>
      <c r="F6" s="342"/>
      <c r="G6" s="342"/>
      <c r="H6" s="342"/>
      <c r="I6" s="342"/>
      <c r="J6" s="342"/>
      <c r="K6" s="342"/>
      <c r="L6" s="342"/>
      <c r="M6" s="342"/>
      <c r="N6" s="342"/>
      <c r="O6" s="342"/>
      <c r="P6" s="342"/>
      <c r="Q6" s="342"/>
      <c r="R6" s="342"/>
      <c r="S6" s="342"/>
      <c r="T6" s="342"/>
    </row>
    <row r="7" spans="1:52" ht="15.75" thickBot="1" x14ac:dyDescent="0.3">
      <c r="A7" s="343" t="s">
        <v>988</v>
      </c>
      <c r="B7" s="344"/>
      <c r="C7" s="344"/>
      <c r="D7" s="344"/>
      <c r="E7" s="344"/>
      <c r="F7" s="344"/>
      <c r="G7" s="344"/>
      <c r="H7" s="344"/>
      <c r="I7" s="344"/>
      <c r="J7" s="344"/>
      <c r="K7" s="344"/>
      <c r="L7" s="344"/>
      <c r="M7" s="344"/>
      <c r="N7" s="344"/>
      <c r="O7" s="344"/>
      <c r="P7" s="344"/>
      <c r="Q7" s="344"/>
      <c r="R7" s="344"/>
      <c r="S7" s="344"/>
      <c r="T7" s="344"/>
    </row>
    <row r="8" spans="1:52" ht="16.5" thickTop="1" thickBot="1" x14ac:dyDescent="0.3">
      <c r="A8" s="244" t="s">
        <v>20</v>
      </c>
      <c r="B8" s="72" t="s">
        <v>40</v>
      </c>
      <c r="C8" s="72" t="s">
        <v>21</v>
      </c>
      <c r="D8" s="72" t="s">
        <v>31</v>
      </c>
      <c r="E8" s="72" t="s">
        <v>32</v>
      </c>
      <c r="F8" s="72" t="s">
        <v>49</v>
      </c>
      <c r="G8" s="72" t="s">
        <v>41</v>
      </c>
      <c r="H8" s="72" t="s">
        <v>22</v>
      </c>
      <c r="I8" s="72" t="s">
        <v>23</v>
      </c>
      <c r="J8" s="316" t="s">
        <v>191</v>
      </c>
      <c r="K8" s="72" t="s">
        <v>42</v>
      </c>
      <c r="L8" s="72" t="s">
        <v>43</v>
      </c>
      <c r="M8" s="72" t="s">
        <v>44</v>
      </c>
      <c r="N8" s="72" t="s">
        <v>25</v>
      </c>
      <c r="O8" s="72" t="s">
        <v>45</v>
      </c>
      <c r="P8" s="72" t="s">
        <v>46</v>
      </c>
      <c r="Q8" s="72" t="s">
        <v>24</v>
      </c>
      <c r="R8" s="72" t="s">
        <v>47</v>
      </c>
      <c r="S8" s="72" t="s">
        <v>39</v>
      </c>
      <c r="T8" s="73" t="s">
        <v>48</v>
      </c>
      <c r="AI8" t="s">
        <v>0</v>
      </c>
      <c r="AJ8" t="s">
        <v>1</v>
      </c>
      <c r="AK8" t="s">
        <v>2</v>
      </c>
      <c r="AL8" t="s">
        <v>3</v>
      </c>
      <c r="AM8" t="s">
        <v>4</v>
      </c>
      <c r="AN8" t="s">
        <v>5</v>
      </c>
      <c r="AO8" t="s">
        <v>6</v>
      </c>
      <c r="AP8" t="s">
        <v>7</v>
      </c>
      <c r="AQ8" t="s">
        <v>8</v>
      </c>
      <c r="AR8" t="s">
        <v>9</v>
      </c>
      <c r="AS8" t="s">
        <v>10</v>
      </c>
      <c r="AT8" t="s">
        <v>11</v>
      </c>
    </row>
    <row r="9" spans="1:52" s="211" customFormat="1" ht="15.75" thickTop="1" x14ac:dyDescent="0.25">
      <c r="A9" s="232">
        <v>241995</v>
      </c>
      <c r="B9" s="17" t="s">
        <v>15</v>
      </c>
      <c r="C9" s="17" t="s">
        <v>30</v>
      </c>
      <c r="D9" s="17" t="s">
        <v>34</v>
      </c>
      <c r="E9" s="17" t="s">
        <v>37</v>
      </c>
      <c r="F9" s="18">
        <v>1.09E-2</v>
      </c>
      <c r="G9" s="17" t="s">
        <v>1000</v>
      </c>
      <c r="H9" s="19">
        <v>2000580000</v>
      </c>
      <c r="I9" s="19">
        <v>2000000000</v>
      </c>
      <c r="J9" s="19">
        <v>2000000000</v>
      </c>
      <c r="K9" s="20">
        <v>43710</v>
      </c>
      <c r="L9" s="20">
        <v>43419</v>
      </c>
      <c r="M9" s="20">
        <v>44515</v>
      </c>
      <c r="N9" s="21" t="s">
        <v>890</v>
      </c>
      <c r="O9" s="18">
        <v>5.4474000000000002E-2</v>
      </c>
      <c r="P9" s="18">
        <v>2.6762000000000001E-2</v>
      </c>
      <c r="Q9" s="19">
        <v>2006060000</v>
      </c>
      <c r="R9" s="21">
        <v>411</v>
      </c>
      <c r="S9" s="21" t="s">
        <v>108</v>
      </c>
      <c r="T9" s="22" t="s">
        <v>12</v>
      </c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</row>
    <row r="10" spans="1:52" s="211" customFormat="1" x14ac:dyDescent="0.25">
      <c r="A10" s="6">
        <v>241997</v>
      </c>
      <c r="B10" s="7" t="s">
        <v>15</v>
      </c>
      <c r="C10" s="7" t="s">
        <v>30</v>
      </c>
      <c r="D10" s="7" t="s">
        <v>34</v>
      </c>
      <c r="E10" s="17" t="s">
        <v>27</v>
      </c>
      <c r="F10" s="8">
        <v>6.2899999999999998E-2</v>
      </c>
      <c r="G10" s="7" t="s">
        <v>1001</v>
      </c>
      <c r="H10" s="9">
        <v>1521705000</v>
      </c>
      <c r="I10" s="9">
        <v>1500000000</v>
      </c>
      <c r="J10" s="19">
        <v>1500000000</v>
      </c>
      <c r="K10" s="10">
        <v>43710</v>
      </c>
      <c r="L10" s="10">
        <v>43515</v>
      </c>
      <c r="M10" s="10">
        <v>44611</v>
      </c>
      <c r="N10" s="11" t="s">
        <v>895</v>
      </c>
      <c r="O10" s="8">
        <v>5.7362000000000003E-2</v>
      </c>
      <c r="P10" s="8">
        <v>2.9866E-2</v>
      </c>
      <c r="Q10" s="9">
        <v>1575540000</v>
      </c>
      <c r="R10" s="11">
        <v>507</v>
      </c>
      <c r="S10" s="11" t="s">
        <v>108</v>
      </c>
      <c r="T10" s="12" t="s">
        <v>12</v>
      </c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</row>
    <row r="11" spans="1:52" s="211" customFormat="1" x14ac:dyDescent="0.25">
      <c r="A11" s="6">
        <v>242001</v>
      </c>
      <c r="B11" s="7" t="s">
        <v>178</v>
      </c>
      <c r="C11" s="7" t="s">
        <v>30</v>
      </c>
      <c r="D11" s="7" t="s">
        <v>34</v>
      </c>
      <c r="E11" s="17" t="s">
        <v>35</v>
      </c>
      <c r="F11" s="8">
        <v>2.2000000000000002E-2</v>
      </c>
      <c r="G11" s="7" t="s">
        <v>1002</v>
      </c>
      <c r="H11" s="9">
        <v>6058140000</v>
      </c>
      <c r="I11" s="9">
        <v>6000000000</v>
      </c>
      <c r="J11" s="19">
        <v>6000000000</v>
      </c>
      <c r="K11" s="10">
        <v>43710</v>
      </c>
      <c r="L11" s="10">
        <v>43433</v>
      </c>
      <c r="M11" s="10">
        <v>44529</v>
      </c>
      <c r="N11" s="11" t="s">
        <v>895</v>
      </c>
      <c r="O11" s="8">
        <v>5.6228E-2</v>
      </c>
      <c r="P11" s="8">
        <v>2.6143999999999997E-2</v>
      </c>
      <c r="Q11" s="9">
        <v>6122160000</v>
      </c>
      <c r="R11" s="11">
        <v>425</v>
      </c>
      <c r="S11" s="11" t="s">
        <v>108</v>
      </c>
      <c r="T11" s="12" t="s">
        <v>12</v>
      </c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</row>
    <row r="12" spans="1:52" s="211" customFormat="1" x14ac:dyDescent="0.25">
      <c r="A12" s="6">
        <v>242003</v>
      </c>
      <c r="B12" s="7" t="s">
        <v>183</v>
      </c>
      <c r="C12" s="7" t="s">
        <v>30</v>
      </c>
      <c r="D12" s="7" t="s">
        <v>34</v>
      </c>
      <c r="E12" s="17" t="s">
        <v>35</v>
      </c>
      <c r="F12" s="8">
        <v>6.3299999999999995E-2</v>
      </c>
      <c r="G12" s="7" t="s">
        <v>1003</v>
      </c>
      <c r="H12" s="9">
        <v>2540900000</v>
      </c>
      <c r="I12" s="9">
        <v>2500000000</v>
      </c>
      <c r="J12" s="19">
        <v>2500000000</v>
      </c>
      <c r="K12" s="10">
        <v>43710</v>
      </c>
      <c r="L12" s="10">
        <v>43509</v>
      </c>
      <c r="M12" s="10">
        <v>44605</v>
      </c>
      <c r="N12" s="11" t="s">
        <v>895</v>
      </c>
      <c r="O12" s="8">
        <v>5.7331E-2</v>
      </c>
      <c r="P12" s="8">
        <v>2.9763000000000001E-2</v>
      </c>
      <c r="Q12" s="9">
        <v>2628925000</v>
      </c>
      <c r="R12" s="11">
        <v>501</v>
      </c>
      <c r="S12" s="11" t="s">
        <v>108</v>
      </c>
      <c r="T12" s="12" t="s">
        <v>12</v>
      </c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</row>
    <row r="13" spans="1:52" s="211" customFormat="1" x14ac:dyDescent="0.25">
      <c r="A13" s="6">
        <v>242023</v>
      </c>
      <c r="B13" s="7" t="s">
        <v>178</v>
      </c>
      <c r="C13" s="7" t="s">
        <v>26</v>
      </c>
      <c r="D13" s="7" t="s">
        <v>34</v>
      </c>
      <c r="E13" s="17" t="s">
        <v>37</v>
      </c>
      <c r="F13" s="8">
        <v>1.1000000000000001E-2</v>
      </c>
      <c r="G13" s="7" t="s">
        <v>1004</v>
      </c>
      <c r="H13" s="9">
        <v>4022000000</v>
      </c>
      <c r="I13" s="9">
        <v>4000000000</v>
      </c>
      <c r="J13" s="19">
        <v>4000000000</v>
      </c>
      <c r="K13" s="10">
        <v>43710</v>
      </c>
      <c r="L13" s="10">
        <v>43595</v>
      </c>
      <c r="M13" s="10">
        <v>44145</v>
      </c>
      <c r="N13" s="11" t="s">
        <v>890</v>
      </c>
      <c r="O13" s="8">
        <v>5.1372000000000001E-2</v>
      </c>
      <c r="P13" s="8">
        <v>2.6450999999999999E-2</v>
      </c>
      <c r="Q13" s="9">
        <v>4007680000</v>
      </c>
      <c r="R13" s="11">
        <v>41</v>
      </c>
      <c r="S13" s="11" t="s">
        <v>157</v>
      </c>
      <c r="T13" s="12" t="s">
        <v>117</v>
      </c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</row>
    <row r="14" spans="1:52" s="211" customFormat="1" x14ac:dyDescent="0.25">
      <c r="A14" s="6">
        <v>242029</v>
      </c>
      <c r="B14" s="7" t="s">
        <v>15</v>
      </c>
      <c r="C14" s="7" t="s">
        <v>26</v>
      </c>
      <c r="D14" s="7" t="s">
        <v>34</v>
      </c>
      <c r="E14" s="17" t="s">
        <v>37</v>
      </c>
      <c r="F14" s="8">
        <v>1.15E-2</v>
      </c>
      <c r="G14" s="7" t="s">
        <v>1005</v>
      </c>
      <c r="H14" s="9">
        <v>1005500000</v>
      </c>
      <c r="I14" s="9">
        <v>1000000000</v>
      </c>
      <c r="J14" s="19">
        <v>1000000000</v>
      </c>
      <c r="K14" s="10">
        <v>43710</v>
      </c>
      <c r="L14" s="10">
        <v>43600</v>
      </c>
      <c r="M14" s="10">
        <v>44331</v>
      </c>
      <c r="N14" s="11" t="s">
        <v>890</v>
      </c>
      <c r="O14" s="8">
        <v>5.2065E-2</v>
      </c>
      <c r="P14" s="8">
        <v>2.6468999999999999E-2</v>
      </c>
      <c r="Q14" s="9">
        <v>1002950000</v>
      </c>
      <c r="R14" s="11">
        <v>227</v>
      </c>
      <c r="S14" s="11" t="s">
        <v>157</v>
      </c>
      <c r="T14" s="12" t="s">
        <v>117</v>
      </c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</row>
    <row r="15" spans="1:52" s="211" customFormat="1" x14ac:dyDescent="0.25">
      <c r="A15" s="6">
        <v>242031</v>
      </c>
      <c r="B15" s="7" t="s">
        <v>167</v>
      </c>
      <c r="C15" s="7" t="s">
        <v>26</v>
      </c>
      <c r="D15" s="7" t="s">
        <v>34</v>
      </c>
      <c r="E15" s="17" t="s">
        <v>37</v>
      </c>
      <c r="F15" s="8">
        <v>0.01</v>
      </c>
      <c r="G15" s="7" t="s">
        <v>1006</v>
      </c>
      <c r="H15" s="9">
        <v>502025000</v>
      </c>
      <c r="I15" s="9">
        <v>500000000</v>
      </c>
      <c r="J15" s="19">
        <v>500000000</v>
      </c>
      <c r="K15" s="10">
        <v>43710</v>
      </c>
      <c r="L15" s="10">
        <v>43445</v>
      </c>
      <c r="M15" s="10">
        <v>44176</v>
      </c>
      <c r="N15" s="11" t="s">
        <v>890</v>
      </c>
      <c r="O15" s="8">
        <v>5.1525999999999995E-2</v>
      </c>
      <c r="P15" s="8">
        <v>2.5623E-2</v>
      </c>
      <c r="Q15" s="9">
        <v>500975000</v>
      </c>
      <c r="R15" s="11">
        <v>72</v>
      </c>
      <c r="S15" s="11" t="s">
        <v>157</v>
      </c>
      <c r="T15" s="12" t="s">
        <v>16</v>
      </c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</row>
    <row r="16" spans="1:52" s="211" customFormat="1" x14ac:dyDescent="0.25">
      <c r="A16" s="6">
        <v>242033</v>
      </c>
      <c r="B16" s="7" t="s">
        <v>167</v>
      </c>
      <c r="C16" s="7" t="s">
        <v>26</v>
      </c>
      <c r="D16" s="7" t="s">
        <v>34</v>
      </c>
      <c r="E16" s="17" t="s">
        <v>37</v>
      </c>
      <c r="F16" s="8">
        <v>1.2E-2</v>
      </c>
      <c r="G16" s="7" t="s">
        <v>1006</v>
      </c>
      <c r="H16" s="9">
        <v>3016830000</v>
      </c>
      <c r="I16" s="9">
        <v>3000000000</v>
      </c>
      <c r="J16" s="19">
        <v>3000000000</v>
      </c>
      <c r="K16" s="10">
        <v>43710</v>
      </c>
      <c r="L16" s="10">
        <v>43605</v>
      </c>
      <c r="M16" s="10">
        <v>44336</v>
      </c>
      <c r="N16" s="11" t="s">
        <v>890</v>
      </c>
      <c r="O16" s="8">
        <v>5.2068000000000003E-2</v>
      </c>
      <c r="P16" s="8">
        <v>2.6478999999999999E-2</v>
      </c>
      <c r="Q16" s="9">
        <v>3008730000</v>
      </c>
      <c r="R16" s="11">
        <v>232</v>
      </c>
      <c r="S16" s="11" t="s">
        <v>157</v>
      </c>
      <c r="T16" s="12" t="s">
        <v>16</v>
      </c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</row>
    <row r="17" spans="1:52" s="211" customFormat="1" x14ac:dyDescent="0.25">
      <c r="A17" s="6">
        <v>242035</v>
      </c>
      <c r="B17" s="7" t="s">
        <v>167</v>
      </c>
      <c r="C17" s="7" t="s">
        <v>26</v>
      </c>
      <c r="D17" s="7" t="s">
        <v>34</v>
      </c>
      <c r="E17" s="17" t="s">
        <v>37</v>
      </c>
      <c r="F17" s="8">
        <v>1.2500000000000001E-2</v>
      </c>
      <c r="G17" s="7" t="s">
        <v>1006</v>
      </c>
      <c r="H17" s="9">
        <v>1513275000</v>
      </c>
      <c r="I17" s="9">
        <v>1500000000</v>
      </c>
      <c r="J17" s="19">
        <v>1500000000</v>
      </c>
      <c r="K17" s="10">
        <v>43710</v>
      </c>
      <c r="L17" s="10">
        <v>43558</v>
      </c>
      <c r="M17" s="10">
        <v>44289</v>
      </c>
      <c r="N17" s="11" t="s">
        <v>890</v>
      </c>
      <c r="O17" s="8">
        <v>5.1929999999999997E-2</v>
      </c>
      <c r="P17" s="8">
        <v>2.6343999999999999E-2</v>
      </c>
      <c r="Q17" s="9">
        <v>1506390000</v>
      </c>
      <c r="R17" s="11">
        <v>185</v>
      </c>
      <c r="S17" s="11" t="s">
        <v>157</v>
      </c>
      <c r="T17" s="12" t="s">
        <v>16</v>
      </c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</row>
    <row r="18" spans="1:52" s="211" customFormat="1" x14ac:dyDescent="0.25">
      <c r="A18" s="6">
        <v>242049</v>
      </c>
      <c r="B18" s="7" t="s">
        <v>179</v>
      </c>
      <c r="C18" s="7" t="s">
        <v>26</v>
      </c>
      <c r="D18" s="7" t="s">
        <v>34</v>
      </c>
      <c r="E18" s="17" t="s">
        <v>37</v>
      </c>
      <c r="F18" s="8">
        <v>9.1999999999999998E-3</v>
      </c>
      <c r="G18" s="7" t="s">
        <v>1007</v>
      </c>
      <c r="H18" s="9">
        <v>3002400000</v>
      </c>
      <c r="I18" s="9">
        <v>3000000000</v>
      </c>
      <c r="J18" s="19">
        <v>3000000000</v>
      </c>
      <c r="K18" s="10">
        <v>43710</v>
      </c>
      <c r="L18" s="10">
        <v>43395</v>
      </c>
      <c r="M18" s="10">
        <v>44308</v>
      </c>
      <c r="N18" s="11" t="s">
        <v>890</v>
      </c>
      <c r="O18" s="8">
        <v>5.1990000000000001E-2</v>
      </c>
      <c r="P18" s="8">
        <v>2.6408999999999998E-2</v>
      </c>
      <c r="Q18" s="9">
        <v>3002700000</v>
      </c>
      <c r="R18" s="11">
        <v>204</v>
      </c>
      <c r="S18" s="11" t="s">
        <v>157</v>
      </c>
      <c r="T18" s="12" t="s">
        <v>117</v>
      </c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</row>
    <row r="19" spans="1:52" s="211" customFormat="1" x14ac:dyDescent="0.25">
      <c r="A19" s="6">
        <v>242055</v>
      </c>
      <c r="B19" s="7" t="s">
        <v>18</v>
      </c>
      <c r="C19" s="7" t="s">
        <v>26</v>
      </c>
      <c r="D19" s="7" t="s">
        <v>34</v>
      </c>
      <c r="E19" s="17" t="s">
        <v>37</v>
      </c>
      <c r="F19" s="8">
        <v>1.1000000000000001E-2</v>
      </c>
      <c r="G19" s="7" t="s">
        <v>1008</v>
      </c>
      <c r="H19" s="9">
        <v>3001050000</v>
      </c>
      <c r="I19" s="9">
        <v>3000000000</v>
      </c>
      <c r="J19" s="19">
        <v>3000000000</v>
      </c>
      <c r="K19" s="10">
        <v>43710</v>
      </c>
      <c r="L19" s="10">
        <v>43420</v>
      </c>
      <c r="M19" s="10">
        <v>44516</v>
      </c>
      <c r="N19" s="11" t="s">
        <v>890</v>
      </c>
      <c r="O19" s="8">
        <v>5.4471999999999993E-2</v>
      </c>
      <c r="P19" s="8">
        <v>2.6778E-2</v>
      </c>
      <c r="Q19" s="9">
        <v>3009180000</v>
      </c>
      <c r="R19" s="11">
        <v>412</v>
      </c>
      <c r="S19" s="11" t="s">
        <v>108</v>
      </c>
      <c r="T19" s="12" t="s">
        <v>12</v>
      </c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</row>
    <row r="20" spans="1:52" s="211" customFormat="1" x14ac:dyDescent="0.25">
      <c r="A20" s="6">
        <v>242057</v>
      </c>
      <c r="B20" s="7" t="s">
        <v>18</v>
      </c>
      <c r="C20" s="7" t="s">
        <v>26</v>
      </c>
      <c r="D20" s="7" t="s">
        <v>34</v>
      </c>
      <c r="E20" s="17" t="s">
        <v>37</v>
      </c>
      <c r="F20" s="8">
        <v>1.1000000000000001E-2</v>
      </c>
      <c r="G20" s="7" t="s">
        <v>1008</v>
      </c>
      <c r="H20" s="9">
        <v>1505835000</v>
      </c>
      <c r="I20" s="9">
        <v>1500000000</v>
      </c>
      <c r="J20" s="19">
        <v>1500000000</v>
      </c>
      <c r="K20" s="10">
        <v>43710</v>
      </c>
      <c r="L20" s="10">
        <v>43637</v>
      </c>
      <c r="M20" s="10">
        <v>44186</v>
      </c>
      <c r="N20" s="11" t="s">
        <v>890</v>
      </c>
      <c r="O20" s="8">
        <v>5.1563999999999999E-2</v>
      </c>
      <c r="P20" s="8">
        <v>2.5691000000000002E-2</v>
      </c>
      <c r="Q20" s="9">
        <v>1502205000</v>
      </c>
      <c r="R20" s="11">
        <v>82</v>
      </c>
      <c r="S20" s="11" t="s">
        <v>157</v>
      </c>
      <c r="T20" s="12" t="s">
        <v>16</v>
      </c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</row>
    <row r="21" spans="1:52" s="211" customFormat="1" x14ac:dyDescent="0.25">
      <c r="A21" s="6">
        <v>242073</v>
      </c>
      <c r="B21" s="7" t="s">
        <v>14</v>
      </c>
      <c r="C21" s="7" t="s">
        <v>26</v>
      </c>
      <c r="D21" s="7" t="s">
        <v>34</v>
      </c>
      <c r="E21" s="17" t="s">
        <v>35</v>
      </c>
      <c r="F21" s="8">
        <v>2.0499999999999997E-2</v>
      </c>
      <c r="G21" s="7" t="s">
        <v>1009</v>
      </c>
      <c r="H21" s="9">
        <v>4537125000</v>
      </c>
      <c r="I21" s="9">
        <v>4500000000</v>
      </c>
      <c r="J21" s="19">
        <v>4500000000</v>
      </c>
      <c r="K21" s="10">
        <v>43710</v>
      </c>
      <c r="L21" s="10">
        <v>43417</v>
      </c>
      <c r="M21" s="10">
        <v>44148</v>
      </c>
      <c r="N21" s="11" t="s">
        <v>895</v>
      </c>
      <c r="O21" s="8">
        <v>5.4465000000000006E-2</v>
      </c>
      <c r="P21" s="8">
        <v>2.1276000000000003E-2</v>
      </c>
      <c r="Q21" s="9">
        <v>4533480000</v>
      </c>
      <c r="R21" s="11">
        <v>44</v>
      </c>
      <c r="S21" s="11" t="s">
        <v>157</v>
      </c>
      <c r="T21" s="12" t="s">
        <v>117</v>
      </c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</row>
    <row r="22" spans="1:52" s="211" customFormat="1" x14ac:dyDescent="0.25">
      <c r="A22" s="6">
        <v>242077</v>
      </c>
      <c r="B22" s="7" t="s">
        <v>167</v>
      </c>
      <c r="C22" s="7" t="s">
        <v>26</v>
      </c>
      <c r="D22" s="7" t="s">
        <v>34</v>
      </c>
      <c r="E22" s="17" t="s">
        <v>35</v>
      </c>
      <c r="F22" s="8">
        <v>1.8000000000000002E-2</v>
      </c>
      <c r="G22" s="7" t="s">
        <v>1010</v>
      </c>
      <c r="H22" s="9">
        <v>1700512784.1170001</v>
      </c>
      <c r="I22" s="9">
        <v>1700000000</v>
      </c>
      <c r="J22" s="19">
        <v>1700000000</v>
      </c>
      <c r="K22" s="10">
        <v>43710</v>
      </c>
      <c r="L22" s="10">
        <v>43707</v>
      </c>
      <c r="M22" s="10">
        <v>44438</v>
      </c>
      <c r="N22" s="11" t="s">
        <v>895</v>
      </c>
      <c r="O22" s="8">
        <v>5.6587999999999999E-2</v>
      </c>
      <c r="P22" s="8">
        <v>2.4874E-2</v>
      </c>
      <c r="Q22" s="9">
        <v>1724038000</v>
      </c>
      <c r="R22" s="11">
        <v>334</v>
      </c>
      <c r="S22" s="11" t="s">
        <v>157</v>
      </c>
      <c r="T22" s="12" t="s">
        <v>16</v>
      </c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</row>
    <row r="23" spans="1:52" s="211" customFormat="1" x14ac:dyDescent="0.25">
      <c r="A23" s="6">
        <v>242079</v>
      </c>
      <c r="B23" s="7" t="s">
        <v>183</v>
      </c>
      <c r="C23" s="7" t="s">
        <v>26</v>
      </c>
      <c r="D23" s="7" t="s">
        <v>34</v>
      </c>
      <c r="E23" s="17" t="s">
        <v>35</v>
      </c>
      <c r="F23" s="8">
        <v>2.0499999999999997E-2</v>
      </c>
      <c r="G23" s="7" t="s">
        <v>1011</v>
      </c>
      <c r="H23" s="9">
        <v>5053100000</v>
      </c>
      <c r="I23" s="9">
        <v>5000000000</v>
      </c>
      <c r="J23" s="19">
        <v>5000000000</v>
      </c>
      <c r="K23" s="10">
        <v>43710</v>
      </c>
      <c r="L23" s="10">
        <v>43396</v>
      </c>
      <c r="M23" s="10">
        <v>44127</v>
      </c>
      <c r="N23" s="11" t="s">
        <v>895</v>
      </c>
      <c r="O23" s="8">
        <v>5.4211999999999996E-2</v>
      </c>
      <c r="P23" s="8">
        <v>2.0220999999999999E-2</v>
      </c>
      <c r="Q23" s="9">
        <v>5046350000</v>
      </c>
      <c r="R23" s="11">
        <v>23</v>
      </c>
      <c r="S23" s="11" t="s">
        <v>157</v>
      </c>
      <c r="T23" s="12" t="s">
        <v>16</v>
      </c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</row>
    <row r="24" spans="1:52" s="211" customFormat="1" x14ac:dyDescent="0.25">
      <c r="A24" s="6">
        <v>242093</v>
      </c>
      <c r="B24" s="7" t="s">
        <v>15</v>
      </c>
      <c r="C24" s="7" t="s">
        <v>26</v>
      </c>
      <c r="D24" s="7" t="s">
        <v>34</v>
      </c>
      <c r="E24" s="17" t="s">
        <v>35</v>
      </c>
      <c r="F24" s="8">
        <v>2.2499999999999999E-2</v>
      </c>
      <c r="G24" s="7" t="s">
        <v>1012</v>
      </c>
      <c r="H24" s="9">
        <v>1010270000</v>
      </c>
      <c r="I24" s="9">
        <v>1000000000</v>
      </c>
      <c r="J24" s="19">
        <v>1000000000</v>
      </c>
      <c r="K24" s="10">
        <v>43710</v>
      </c>
      <c r="L24" s="10">
        <v>43608</v>
      </c>
      <c r="M24" s="10">
        <v>44339</v>
      </c>
      <c r="N24" s="11" t="s">
        <v>895</v>
      </c>
      <c r="O24" s="8">
        <v>5.5729000000000001E-2</v>
      </c>
      <c r="P24" s="8">
        <v>2.3222999999999997E-2</v>
      </c>
      <c r="Q24" s="9">
        <v>1015780000</v>
      </c>
      <c r="R24" s="11">
        <v>235</v>
      </c>
      <c r="S24" s="11" t="s">
        <v>157</v>
      </c>
      <c r="T24" s="12" t="s">
        <v>117</v>
      </c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</row>
    <row r="25" spans="1:52" s="211" customFormat="1" x14ac:dyDescent="0.25">
      <c r="A25" s="6">
        <v>242095</v>
      </c>
      <c r="B25" s="7" t="s">
        <v>15</v>
      </c>
      <c r="C25" s="7" t="s">
        <v>26</v>
      </c>
      <c r="D25" s="7" t="s">
        <v>34</v>
      </c>
      <c r="E25" s="17" t="s">
        <v>35</v>
      </c>
      <c r="F25" s="8">
        <v>2.1499999999999998E-2</v>
      </c>
      <c r="G25" s="7" t="s">
        <v>1012</v>
      </c>
      <c r="H25" s="9">
        <v>1019010000</v>
      </c>
      <c r="I25" s="9">
        <v>1000000000</v>
      </c>
      <c r="J25" s="19">
        <v>1000000000</v>
      </c>
      <c r="K25" s="10">
        <v>43710</v>
      </c>
      <c r="L25" s="10">
        <v>43636</v>
      </c>
      <c r="M25" s="10">
        <v>44367</v>
      </c>
      <c r="N25" s="11" t="s">
        <v>895</v>
      </c>
      <c r="O25" s="8">
        <v>5.5869000000000002E-2</v>
      </c>
      <c r="P25" s="8">
        <v>2.3622000000000001E-2</v>
      </c>
      <c r="Q25" s="9">
        <v>1012980000</v>
      </c>
      <c r="R25" s="11">
        <v>263</v>
      </c>
      <c r="S25" s="11" t="s">
        <v>157</v>
      </c>
      <c r="T25" s="12" t="s">
        <v>117</v>
      </c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</row>
    <row r="26" spans="1:52" s="211" customFormat="1" x14ac:dyDescent="0.25">
      <c r="A26" s="6">
        <v>242097</v>
      </c>
      <c r="B26" s="7" t="s">
        <v>179</v>
      </c>
      <c r="C26" s="7" t="s">
        <v>26</v>
      </c>
      <c r="D26" s="7" t="s">
        <v>34</v>
      </c>
      <c r="E26" s="17" t="s">
        <v>35</v>
      </c>
      <c r="F26" s="8">
        <v>3.4000000000000002E-2</v>
      </c>
      <c r="G26" s="7" t="s">
        <v>1013</v>
      </c>
      <c r="H26" s="9">
        <v>2049320000</v>
      </c>
      <c r="I26" s="9">
        <v>2000000000</v>
      </c>
      <c r="J26" s="19">
        <v>2000000000</v>
      </c>
      <c r="K26" s="10">
        <v>43710</v>
      </c>
      <c r="L26" s="10">
        <v>42319</v>
      </c>
      <c r="M26" s="10">
        <v>44146</v>
      </c>
      <c r="N26" s="11" t="s">
        <v>895</v>
      </c>
      <c r="O26" s="8">
        <v>5.4446000000000001E-2</v>
      </c>
      <c r="P26" s="8">
        <v>2.1206999999999997E-2</v>
      </c>
      <c r="Q26" s="9">
        <v>2021760000</v>
      </c>
      <c r="R26" s="11">
        <v>42</v>
      </c>
      <c r="S26" s="11" t="s">
        <v>157</v>
      </c>
      <c r="T26" s="12" t="s">
        <v>117</v>
      </c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</row>
    <row r="27" spans="1:52" s="211" customFormat="1" x14ac:dyDescent="0.25">
      <c r="A27" s="6">
        <v>242099</v>
      </c>
      <c r="B27" s="7" t="s">
        <v>179</v>
      </c>
      <c r="C27" s="7" t="s">
        <v>26</v>
      </c>
      <c r="D27" s="7" t="s">
        <v>34</v>
      </c>
      <c r="E27" s="17" t="s">
        <v>35</v>
      </c>
      <c r="F27" s="8">
        <v>2.35E-2</v>
      </c>
      <c r="G27" s="7" t="s">
        <v>1013</v>
      </c>
      <c r="H27" s="9">
        <v>1014330000</v>
      </c>
      <c r="I27" s="9">
        <v>1000000000</v>
      </c>
      <c r="J27" s="19">
        <v>1000000000</v>
      </c>
      <c r="K27" s="10">
        <v>43710</v>
      </c>
      <c r="L27" s="10">
        <v>43588</v>
      </c>
      <c r="M27" s="10">
        <v>44319</v>
      </c>
      <c r="N27" s="11" t="s">
        <v>895</v>
      </c>
      <c r="O27" s="8">
        <v>5.5498000000000006E-2</v>
      </c>
      <c r="P27" s="8">
        <v>2.2932000000000001E-2</v>
      </c>
      <c r="Q27" s="9">
        <v>1018810000</v>
      </c>
      <c r="R27" s="11">
        <v>215</v>
      </c>
      <c r="S27" s="11" t="s">
        <v>157</v>
      </c>
      <c r="T27" s="12" t="s">
        <v>117</v>
      </c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</row>
    <row r="28" spans="1:52" s="211" customFormat="1" x14ac:dyDescent="0.25">
      <c r="A28" s="6">
        <v>242111</v>
      </c>
      <c r="B28" s="7" t="s">
        <v>166</v>
      </c>
      <c r="C28" s="7" t="s">
        <v>26</v>
      </c>
      <c r="D28" s="7" t="s">
        <v>34</v>
      </c>
      <c r="E28" s="17" t="s">
        <v>27</v>
      </c>
      <c r="F28" s="8">
        <v>6.0609000000000003E-2</v>
      </c>
      <c r="G28" s="7" t="s">
        <v>1014</v>
      </c>
      <c r="H28" s="9">
        <v>1015380000</v>
      </c>
      <c r="I28" s="9">
        <v>1000000000</v>
      </c>
      <c r="J28" s="19">
        <v>1000000000</v>
      </c>
      <c r="K28" s="10">
        <v>43710</v>
      </c>
      <c r="L28" s="10">
        <v>43229</v>
      </c>
      <c r="M28" s="10">
        <v>44325</v>
      </c>
      <c r="N28" s="11" t="s">
        <v>895</v>
      </c>
      <c r="O28" s="8">
        <v>5.4493E-2</v>
      </c>
      <c r="P28" s="8">
        <v>2.2622E-2</v>
      </c>
      <c r="Q28" s="9">
        <v>1031640000</v>
      </c>
      <c r="R28" s="11">
        <v>221</v>
      </c>
      <c r="S28" s="11" t="s">
        <v>157</v>
      </c>
      <c r="T28" s="12" t="s">
        <v>149</v>
      </c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</row>
    <row r="29" spans="1:52" s="211" customFormat="1" x14ac:dyDescent="0.25">
      <c r="A29" s="6">
        <v>242113</v>
      </c>
      <c r="B29" s="7" t="s">
        <v>166</v>
      </c>
      <c r="C29" s="7" t="s">
        <v>26</v>
      </c>
      <c r="D29" s="7" t="s">
        <v>34</v>
      </c>
      <c r="E29" s="17" t="s">
        <v>27</v>
      </c>
      <c r="F29" s="8">
        <v>6.1086000000000001E-2</v>
      </c>
      <c r="G29" s="7" t="s">
        <v>1014</v>
      </c>
      <c r="H29" s="9">
        <v>1015860000</v>
      </c>
      <c r="I29" s="9">
        <v>1000000000</v>
      </c>
      <c r="J29" s="19">
        <v>1000000000</v>
      </c>
      <c r="K29" s="10">
        <v>43710</v>
      </c>
      <c r="L29" s="10">
        <v>43231</v>
      </c>
      <c r="M29" s="10">
        <v>44327</v>
      </c>
      <c r="N29" s="11" t="s">
        <v>895</v>
      </c>
      <c r="O29" s="8">
        <v>5.4505999999999999E-2</v>
      </c>
      <c r="P29" s="8">
        <v>2.2671999999999998E-2</v>
      </c>
      <c r="Q29" s="9">
        <v>1031840000</v>
      </c>
      <c r="R29" s="11">
        <v>223</v>
      </c>
      <c r="S29" s="11" t="s">
        <v>157</v>
      </c>
      <c r="T29" s="12" t="s">
        <v>149</v>
      </c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</row>
    <row r="30" spans="1:52" s="211" customFormat="1" x14ac:dyDescent="0.25">
      <c r="A30" s="6">
        <v>242115</v>
      </c>
      <c r="B30" s="7" t="s">
        <v>166</v>
      </c>
      <c r="C30" s="7" t="s">
        <v>26</v>
      </c>
      <c r="D30" s="7" t="s">
        <v>34</v>
      </c>
      <c r="E30" s="17" t="s">
        <v>27</v>
      </c>
      <c r="F30" s="8">
        <v>6.4903000000000002E-2</v>
      </c>
      <c r="G30" s="7" t="s">
        <v>1014</v>
      </c>
      <c r="H30" s="9">
        <v>2067600000</v>
      </c>
      <c r="I30" s="9">
        <v>2000000000</v>
      </c>
      <c r="J30" s="19">
        <v>2000000000</v>
      </c>
      <c r="K30" s="10">
        <v>43710</v>
      </c>
      <c r="L30" s="10">
        <v>43446</v>
      </c>
      <c r="M30" s="10">
        <v>44542</v>
      </c>
      <c r="N30" s="11" t="s">
        <v>895</v>
      </c>
      <c r="O30" s="8">
        <v>5.6959000000000003E-2</v>
      </c>
      <c r="P30" s="8">
        <v>2.8649000000000001E-2</v>
      </c>
      <c r="Q30" s="9">
        <v>2092440000</v>
      </c>
      <c r="R30" s="11">
        <v>438</v>
      </c>
      <c r="S30" s="11" t="s">
        <v>108</v>
      </c>
      <c r="T30" s="12" t="s">
        <v>12</v>
      </c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</row>
    <row r="31" spans="1:52" s="211" customFormat="1" x14ac:dyDescent="0.25">
      <c r="A31" s="6">
        <v>242117</v>
      </c>
      <c r="B31" s="7" t="s">
        <v>166</v>
      </c>
      <c r="C31" s="7" t="s">
        <v>26</v>
      </c>
      <c r="D31" s="7" t="s">
        <v>34</v>
      </c>
      <c r="E31" s="17" t="s">
        <v>27</v>
      </c>
      <c r="F31" s="8">
        <v>6.4903000000000002E-2</v>
      </c>
      <c r="G31" s="7" t="s">
        <v>1014</v>
      </c>
      <c r="H31" s="9">
        <v>2067260000</v>
      </c>
      <c r="I31" s="9">
        <v>2000000000</v>
      </c>
      <c r="J31" s="19">
        <v>2000000000</v>
      </c>
      <c r="K31" s="10">
        <v>43710</v>
      </c>
      <c r="L31" s="10">
        <v>43447</v>
      </c>
      <c r="M31" s="10">
        <v>44543</v>
      </c>
      <c r="N31" s="11" t="s">
        <v>895</v>
      </c>
      <c r="O31" s="8">
        <v>5.6963999999999994E-2</v>
      </c>
      <c r="P31" s="8">
        <v>2.8665E-2</v>
      </c>
      <c r="Q31" s="9">
        <v>2092240000</v>
      </c>
      <c r="R31" s="11">
        <v>439</v>
      </c>
      <c r="S31" s="11" t="s">
        <v>108</v>
      </c>
      <c r="T31" s="12" t="s">
        <v>12</v>
      </c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</row>
    <row r="32" spans="1:52" s="211" customFormat="1" x14ac:dyDescent="0.25">
      <c r="A32" s="6">
        <v>242121</v>
      </c>
      <c r="B32" s="7" t="s">
        <v>166</v>
      </c>
      <c r="C32" s="7" t="s">
        <v>26</v>
      </c>
      <c r="D32" s="7" t="s">
        <v>34</v>
      </c>
      <c r="E32" s="17" t="s">
        <v>27</v>
      </c>
      <c r="F32" s="8">
        <v>6.3473000000000002E-2</v>
      </c>
      <c r="G32" s="7" t="s">
        <v>1014</v>
      </c>
      <c r="H32" s="9">
        <v>2045140000</v>
      </c>
      <c r="I32" s="9">
        <v>2000000000</v>
      </c>
      <c r="J32" s="19">
        <v>2000000000</v>
      </c>
      <c r="K32" s="10">
        <v>43710</v>
      </c>
      <c r="L32" s="10">
        <v>43493</v>
      </c>
      <c r="M32" s="10">
        <v>44589</v>
      </c>
      <c r="N32" s="11" t="s">
        <v>895</v>
      </c>
      <c r="O32" s="8">
        <v>5.7236000000000002E-2</v>
      </c>
      <c r="P32" s="8">
        <v>2.9474999999999998E-2</v>
      </c>
      <c r="Q32" s="9">
        <v>2110860000</v>
      </c>
      <c r="R32" s="11">
        <v>485</v>
      </c>
      <c r="S32" s="11" t="s">
        <v>108</v>
      </c>
      <c r="T32" s="12" t="s">
        <v>12</v>
      </c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</row>
    <row r="33" spans="1:52" s="211" customFormat="1" x14ac:dyDescent="0.25">
      <c r="A33" s="6">
        <v>242129</v>
      </c>
      <c r="B33" s="7" t="s">
        <v>180</v>
      </c>
      <c r="C33" s="7" t="s">
        <v>26</v>
      </c>
      <c r="D33" s="7" t="s">
        <v>34</v>
      </c>
      <c r="E33" s="17" t="s">
        <v>27</v>
      </c>
      <c r="F33" s="8">
        <v>6.5855999999999998E-2</v>
      </c>
      <c r="G33" s="7" t="s">
        <v>1015</v>
      </c>
      <c r="H33" s="9">
        <v>1026770000</v>
      </c>
      <c r="I33" s="9">
        <v>1000000000</v>
      </c>
      <c r="J33" s="19">
        <v>1000000000</v>
      </c>
      <c r="K33" s="10">
        <v>43710</v>
      </c>
      <c r="L33" s="10">
        <v>43038</v>
      </c>
      <c r="M33" s="10">
        <v>44499</v>
      </c>
      <c r="N33" s="11" t="s">
        <v>895</v>
      </c>
      <c r="O33" s="8">
        <v>5.6672E-2</v>
      </c>
      <c r="P33" s="8">
        <v>2.7876999999999999E-2</v>
      </c>
      <c r="Q33" s="9">
        <v>1051700000</v>
      </c>
      <c r="R33" s="11">
        <v>395</v>
      </c>
      <c r="S33" s="11" t="s">
        <v>108</v>
      </c>
      <c r="T33" s="12" t="s">
        <v>12</v>
      </c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</row>
    <row r="34" spans="1:52" s="211" customFormat="1" x14ac:dyDescent="0.25">
      <c r="A34" s="6">
        <v>242137</v>
      </c>
      <c r="B34" s="7" t="s">
        <v>180</v>
      </c>
      <c r="C34" s="7" t="s">
        <v>26</v>
      </c>
      <c r="D34" s="7" t="s">
        <v>34</v>
      </c>
      <c r="E34" s="17" t="s">
        <v>27</v>
      </c>
      <c r="F34" s="8">
        <v>6.5855999999999998E-2</v>
      </c>
      <c r="G34" s="7" t="s">
        <v>1015</v>
      </c>
      <c r="H34" s="9">
        <v>1035970000</v>
      </c>
      <c r="I34" s="9">
        <v>1000000000</v>
      </c>
      <c r="J34" s="19">
        <v>1000000000</v>
      </c>
      <c r="K34" s="10">
        <v>43710</v>
      </c>
      <c r="L34" s="10">
        <v>43179</v>
      </c>
      <c r="M34" s="10">
        <v>44640</v>
      </c>
      <c r="N34" s="11" t="s">
        <v>895</v>
      </c>
      <c r="O34" s="8">
        <v>5.7384000000000004E-2</v>
      </c>
      <c r="P34" s="8">
        <v>3.0356999999999999E-2</v>
      </c>
      <c r="Q34" s="9">
        <v>1053360000</v>
      </c>
      <c r="R34" s="11">
        <v>536</v>
      </c>
      <c r="S34" s="11" t="s">
        <v>108</v>
      </c>
      <c r="T34" s="12" t="s">
        <v>12</v>
      </c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</row>
    <row r="35" spans="1:52" s="211" customFormat="1" x14ac:dyDescent="0.25">
      <c r="A35" s="6">
        <v>242149</v>
      </c>
      <c r="B35" s="7" t="s">
        <v>14</v>
      </c>
      <c r="C35" s="7" t="s">
        <v>26</v>
      </c>
      <c r="D35" s="7" t="s">
        <v>34</v>
      </c>
      <c r="E35" s="17" t="s">
        <v>27</v>
      </c>
      <c r="F35" s="8">
        <v>6.633E-2</v>
      </c>
      <c r="G35" s="7" t="s">
        <v>1016</v>
      </c>
      <c r="H35" s="9">
        <v>2565150000</v>
      </c>
      <c r="I35" s="9">
        <v>2500000000</v>
      </c>
      <c r="J35" s="19">
        <v>2500000000</v>
      </c>
      <c r="K35" s="10">
        <v>43710</v>
      </c>
      <c r="L35" s="10">
        <v>43147</v>
      </c>
      <c r="M35" s="10">
        <v>44608</v>
      </c>
      <c r="N35" s="11" t="s">
        <v>895</v>
      </c>
      <c r="O35" s="8">
        <v>5.7377000000000004E-2</v>
      </c>
      <c r="P35" s="8">
        <v>2.9809000000000002E-2</v>
      </c>
      <c r="Q35" s="9">
        <v>2643950000</v>
      </c>
      <c r="R35" s="11">
        <v>504</v>
      </c>
      <c r="S35" s="11" t="s">
        <v>108</v>
      </c>
      <c r="T35" s="12" t="s">
        <v>12</v>
      </c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</row>
    <row r="36" spans="1:52" s="211" customFormat="1" x14ac:dyDescent="0.25">
      <c r="A36" s="6">
        <v>242151</v>
      </c>
      <c r="B36" s="7" t="s">
        <v>14</v>
      </c>
      <c r="C36" s="7" t="s">
        <v>26</v>
      </c>
      <c r="D36" s="7" t="s">
        <v>34</v>
      </c>
      <c r="E36" s="17" t="s">
        <v>27</v>
      </c>
      <c r="F36" s="8">
        <v>7.2029999999999997E-2</v>
      </c>
      <c r="G36" s="7" t="s">
        <v>1016</v>
      </c>
      <c r="H36" s="9">
        <v>518985000</v>
      </c>
      <c r="I36" s="9">
        <v>500000000</v>
      </c>
      <c r="J36" s="19">
        <v>500000000</v>
      </c>
      <c r="K36" s="10">
        <v>43710</v>
      </c>
      <c r="L36" s="10">
        <v>42790</v>
      </c>
      <c r="M36" s="10">
        <v>44616</v>
      </c>
      <c r="N36" s="11" t="s">
        <v>895</v>
      </c>
      <c r="O36" s="8">
        <v>5.7397000000000004E-2</v>
      </c>
      <c r="P36" s="8">
        <v>2.9937000000000002E-2</v>
      </c>
      <c r="Q36" s="9">
        <v>532540000</v>
      </c>
      <c r="R36" s="11">
        <v>512</v>
      </c>
      <c r="S36" s="11" t="s">
        <v>108</v>
      </c>
      <c r="T36" s="12" t="s">
        <v>12</v>
      </c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</row>
    <row r="37" spans="1:52" s="211" customFormat="1" x14ac:dyDescent="0.25">
      <c r="A37" s="6">
        <v>242153</v>
      </c>
      <c r="B37" s="7" t="s">
        <v>14</v>
      </c>
      <c r="C37" s="7" t="s">
        <v>26</v>
      </c>
      <c r="D37" s="7" t="s">
        <v>34</v>
      </c>
      <c r="E37" s="17" t="s">
        <v>27</v>
      </c>
      <c r="F37" s="8">
        <v>8.6639999999999995E-2</v>
      </c>
      <c r="G37" s="7" t="s">
        <v>1016</v>
      </c>
      <c r="H37" s="9">
        <v>1062160000</v>
      </c>
      <c r="I37" s="9">
        <v>1000000000</v>
      </c>
      <c r="J37" s="19">
        <v>1000000000</v>
      </c>
      <c r="K37" s="10">
        <v>43710</v>
      </c>
      <c r="L37" s="10">
        <v>42479</v>
      </c>
      <c r="M37" s="10">
        <v>44305</v>
      </c>
      <c r="N37" s="11" t="s">
        <v>895</v>
      </c>
      <c r="O37" s="8">
        <v>5.4303999999999998E-2</v>
      </c>
      <c r="P37" s="8">
        <v>2.2221999999999999E-2</v>
      </c>
      <c r="Q37" s="9">
        <v>1052520000</v>
      </c>
      <c r="R37" s="11">
        <v>201</v>
      </c>
      <c r="S37" s="11" t="s">
        <v>157</v>
      </c>
      <c r="T37" s="12" t="s">
        <v>16</v>
      </c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</row>
    <row r="38" spans="1:52" s="211" customFormat="1" x14ac:dyDescent="0.25">
      <c r="A38" s="6">
        <v>242161</v>
      </c>
      <c r="B38" s="7" t="s">
        <v>14</v>
      </c>
      <c r="C38" s="7" t="s">
        <v>26</v>
      </c>
      <c r="D38" s="7" t="s">
        <v>34</v>
      </c>
      <c r="E38" s="17" t="s">
        <v>27</v>
      </c>
      <c r="F38" s="8">
        <v>7.2029999999999997E-2</v>
      </c>
      <c r="G38" s="7" t="s">
        <v>1016</v>
      </c>
      <c r="H38" s="9">
        <v>1037970000</v>
      </c>
      <c r="I38" s="9">
        <v>1000000000</v>
      </c>
      <c r="J38" s="19">
        <v>1000000000</v>
      </c>
      <c r="K38" s="10">
        <v>43710</v>
      </c>
      <c r="L38" s="10">
        <v>42790</v>
      </c>
      <c r="M38" s="10">
        <v>44616</v>
      </c>
      <c r="N38" s="11" t="s">
        <v>895</v>
      </c>
      <c r="O38" s="8">
        <v>5.7397000000000004E-2</v>
      </c>
      <c r="P38" s="8">
        <v>2.9937000000000002E-2</v>
      </c>
      <c r="Q38" s="9">
        <v>1065080000</v>
      </c>
      <c r="R38" s="11">
        <v>512</v>
      </c>
      <c r="S38" s="11" t="s">
        <v>108</v>
      </c>
      <c r="T38" s="12" t="s">
        <v>12</v>
      </c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</row>
    <row r="39" spans="1:52" s="211" customFormat="1" x14ac:dyDescent="0.25">
      <c r="A39" s="6">
        <v>242165</v>
      </c>
      <c r="B39" s="7" t="s">
        <v>14</v>
      </c>
      <c r="C39" s="7" t="s">
        <v>26</v>
      </c>
      <c r="D39" s="7" t="s">
        <v>34</v>
      </c>
      <c r="E39" s="17" t="s">
        <v>27</v>
      </c>
      <c r="F39" s="8">
        <v>6.3469999999999999E-2</v>
      </c>
      <c r="G39" s="7" t="s">
        <v>1016</v>
      </c>
      <c r="H39" s="9">
        <v>1024410000</v>
      </c>
      <c r="I39" s="9">
        <v>1000000000</v>
      </c>
      <c r="J39" s="19">
        <v>1000000000</v>
      </c>
      <c r="K39" s="10">
        <v>43710</v>
      </c>
      <c r="L39" s="10">
        <v>43482</v>
      </c>
      <c r="M39" s="10">
        <v>44578</v>
      </c>
      <c r="N39" s="11" t="s">
        <v>895</v>
      </c>
      <c r="O39" s="8">
        <v>5.7188999999999997E-2</v>
      </c>
      <c r="P39" s="8">
        <v>2.9289999999999997E-2</v>
      </c>
      <c r="Q39" s="9">
        <v>1056590000</v>
      </c>
      <c r="R39" s="11">
        <v>474</v>
      </c>
      <c r="S39" s="11" t="s">
        <v>108</v>
      </c>
      <c r="T39" s="12" t="s">
        <v>12</v>
      </c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</row>
    <row r="40" spans="1:52" s="211" customFormat="1" x14ac:dyDescent="0.25">
      <c r="A40" s="6">
        <v>242175</v>
      </c>
      <c r="B40" s="7" t="s">
        <v>181</v>
      </c>
      <c r="C40" s="7" t="s">
        <v>26</v>
      </c>
      <c r="D40" s="7" t="s">
        <v>34</v>
      </c>
      <c r="E40" s="17" t="s">
        <v>27</v>
      </c>
      <c r="F40" s="8">
        <v>5.4900000000000004E-2</v>
      </c>
      <c r="G40" s="7" t="s">
        <v>1017</v>
      </c>
      <c r="H40" s="9">
        <v>5026200000</v>
      </c>
      <c r="I40" s="9">
        <v>5000000000</v>
      </c>
      <c r="J40" s="19">
        <v>5000000000</v>
      </c>
      <c r="K40" s="10">
        <v>43710</v>
      </c>
      <c r="L40" s="10">
        <v>43605</v>
      </c>
      <c r="M40" s="10">
        <v>44155</v>
      </c>
      <c r="N40" s="11" t="s">
        <v>895</v>
      </c>
      <c r="O40" s="8">
        <v>5.3003000000000002E-2</v>
      </c>
      <c r="P40" s="8">
        <v>2.1112000000000002E-2</v>
      </c>
      <c r="Q40" s="9">
        <v>5053850000</v>
      </c>
      <c r="R40" s="11">
        <v>51</v>
      </c>
      <c r="S40" s="11" t="s">
        <v>157</v>
      </c>
      <c r="T40" s="12" t="s">
        <v>16</v>
      </c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</row>
    <row r="41" spans="1:52" s="211" customFormat="1" x14ac:dyDescent="0.25">
      <c r="A41" s="6">
        <v>242183</v>
      </c>
      <c r="B41" s="7" t="s">
        <v>15</v>
      </c>
      <c r="C41" s="7" t="s">
        <v>26</v>
      </c>
      <c r="D41" s="7" t="s">
        <v>34</v>
      </c>
      <c r="E41" s="17" t="s">
        <v>27</v>
      </c>
      <c r="F41" s="8">
        <v>7.2978000000000001E-2</v>
      </c>
      <c r="G41" s="7" t="s">
        <v>1018</v>
      </c>
      <c r="H41" s="9">
        <v>3136380000</v>
      </c>
      <c r="I41" s="9">
        <v>3000000000</v>
      </c>
      <c r="J41" s="19">
        <v>3000000000</v>
      </c>
      <c r="K41" s="10">
        <v>43710</v>
      </c>
      <c r="L41" s="10">
        <v>42759</v>
      </c>
      <c r="M41" s="10">
        <v>44585</v>
      </c>
      <c r="N41" s="11" t="s">
        <v>895</v>
      </c>
      <c r="O41" s="8">
        <v>5.7194000000000002E-2</v>
      </c>
      <c r="P41" s="8">
        <v>2.9394999999999998E-2</v>
      </c>
      <c r="Q41" s="9">
        <v>3209550000</v>
      </c>
      <c r="R41" s="11">
        <v>481</v>
      </c>
      <c r="S41" s="11" t="s">
        <v>108</v>
      </c>
      <c r="T41" s="12" t="s">
        <v>12</v>
      </c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</row>
    <row r="42" spans="1:52" s="211" customFormat="1" x14ac:dyDescent="0.25">
      <c r="A42" s="6">
        <v>242187</v>
      </c>
      <c r="B42" s="7" t="s">
        <v>15</v>
      </c>
      <c r="C42" s="7" t="s">
        <v>26</v>
      </c>
      <c r="D42" s="7" t="s">
        <v>34</v>
      </c>
      <c r="E42" s="17" t="s">
        <v>27</v>
      </c>
      <c r="F42" s="8">
        <v>5.9652000000000004E-2</v>
      </c>
      <c r="G42" s="7" t="s">
        <v>1018</v>
      </c>
      <c r="H42" s="9">
        <v>1012190000</v>
      </c>
      <c r="I42" s="9">
        <v>1000000000</v>
      </c>
      <c r="J42" s="19">
        <v>1000000000</v>
      </c>
      <c r="K42" s="10">
        <v>43710</v>
      </c>
      <c r="L42" s="10">
        <v>43511</v>
      </c>
      <c r="M42" s="10">
        <v>44242</v>
      </c>
      <c r="N42" s="11" t="s">
        <v>895</v>
      </c>
      <c r="O42" s="8">
        <v>5.3954000000000002E-2</v>
      </c>
      <c r="P42" s="8">
        <v>2.1196000000000003E-2</v>
      </c>
      <c r="Q42" s="9">
        <v>1021770000</v>
      </c>
      <c r="R42" s="11">
        <v>138</v>
      </c>
      <c r="S42" s="11" t="s">
        <v>157</v>
      </c>
      <c r="T42" s="12" t="s">
        <v>117</v>
      </c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</row>
    <row r="43" spans="1:52" s="211" customFormat="1" x14ac:dyDescent="0.25">
      <c r="A43" s="6">
        <v>242193</v>
      </c>
      <c r="B43" s="7" t="s">
        <v>182</v>
      </c>
      <c r="C43" s="7" t="s">
        <v>26</v>
      </c>
      <c r="D43" s="7" t="s">
        <v>34</v>
      </c>
      <c r="E43" s="17" t="s">
        <v>27</v>
      </c>
      <c r="F43" s="8">
        <v>6.4899999999999999E-2</v>
      </c>
      <c r="G43" s="7" t="s">
        <v>1019</v>
      </c>
      <c r="H43" s="9">
        <v>1015960000</v>
      </c>
      <c r="I43" s="9">
        <v>1000000000</v>
      </c>
      <c r="J43" s="19">
        <v>1000000000</v>
      </c>
      <c r="K43" s="10">
        <v>43710</v>
      </c>
      <c r="L43" s="10">
        <v>43063</v>
      </c>
      <c r="M43" s="10">
        <v>44524</v>
      </c>
      <c r="N43" s="11" t="s">
        <v>895</v>
      </c>
      <c r="O43" s="8">
        <v>5.9172000000000002E-2</v>
      </c>
      <c r="P43" s="8">
        <v>2.6950999999999999E-2</v>
      </c>
      <c r="Q43" s="9">
        <v>1049600000</v>
      </c>
      <c r="R43" s="11">
        <v>420</v>
      </c>
      <c r="S43" s="11" t="s">
        <v>108</v>
      </c>
      <c r="T43" s="12" t="s">
        <v>12</v>
      </c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</row>
    <row r="44" spans="1:52" s="211" customFormat="1" x14ac:dyDescent="0.25">
      <c r="A44" s="6">
        <v>242578</v>
      </c>
      <c r="B44" s="7" t="s">
        <v>18</v>
      </c>
      <c r="C44" s="7" t="s">
        <v>26</v>
      </c>
      <c r="D44" s="7" t="s">
        <v>34</v>
      </c>
      <c r="E44" s="17" t="s">
        <v>35</v>
      </c>
      <c r="F44" s="8">
        <v>1.7000000000000001E-2</v>
      </c>
      <c r="G44" s="7" t="s">
        <v>1020</v>
      </c>
      <c r="H44" s="9">
        <v>4000000000</v>
      </c>
      <c r="I44" s="9">
        <v>4000000000</v>
      </c>
      <c r="J44" s="19">
        <v>4000000000</v>
      </c>
      <c r="K44" s="10">
        <v>43721</v>
      </c>
      <c r="L44" s="10">
        <v>43721</v>
      </c>
      <c r="M44" s="10">
        <v>44452</v>
      </c>
      <c r="N44" s="11" t="s">
        <v>895</v>
      </c>
      <c r="O44" s="8">
        <v>5.5136999999999999E-2</v>
      </c>
      <c r="P44" s="8">
        <v>2.5053000000000002E-2</v>
      </c>
      <c r="Q44" s="9">
        <v>4047280000</v>
      </c>
      <c r="R44" s="11">
        <v>348</v>
      </c>
      <c r="S44" s="11" t="s">
        <v>157</v>
      </c>
      <c r="T44" s="12" t="s">
        <v>16</v>
      </c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</row>
    <row r="45" spans="1:52" s="211" customFormat="1" x14ac:dyDescent="0.25">
      <c r="A45" s="6">
        <v>242695</v>
      </c>
      <c r="B45" s="7" t="s">
        <v>181</v>
      </c>
      <c r="C45" s="7" t="s">
        <v>26</v>
      </c>
      <c r="D45" s="7" t="s">
        <v>34</v>
      </c>
      <c r="E45" s="17" t="s">
        <v>35</v>
      </c>
      <c r="F45" s="8">
        <v>1.7000000000000001E-2</v>
      </c>
      <c r="G45" s="7" t="s">
        <v>1021</v>
      </c>
      <c r="H45" s="9">
        <v>1000000000</v>
      </c>
      <c r="I45" s="9">
        <v>1000000000</v>
      </c>
      <c r="J45" s="19">
        <v>1000000000</v>
      </c>
      <c r="K45" s="10">
        <v>43726</v>
      </c>
      <c r="L45" s="10">
        <v>43726</v>
      </c>
      <c r="M45" s="10">
        <v>44457</v>
      </c>
      <c r="N45" s="11" t="s">
        <v>895</v>
      </c>
      <c r="O45" s="8">
        <v>5.5136999999999999E-2</v>
      </c>
      <c r="P45" s="8">
        <v>2.5103E-2</v>
      </c>
      <c r="Q45" s="9">
        <v>1011430000</v>
      </c>
      <c r="R45" s="11">
        <v>353</v>
      </c>
      <c r="S45" s="11" t="s">
        <v>157</v>
      </c>
      <c r="T45" s="12" t="s">
        <v>16</v>
      </c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</row>
    <row r="46" spans="1:52" s="211" customFormat="1" x14ac:dyDescent="0.25">
      <c r="A46" s="6">
        <v>243315</v>
      </c>
      <c r="B46" s="7" t="s">
        <v>15</v>
      </c>
      <c r="C46" s="7" t="s">
        <v>26</v>
      </c>
      <c r="D46" s="7" t="s">
        <v>34</v>
      </c>
      <c r="E46" s="17" t="s">
        <v>35</v>
      </c>
      <c r="F46" s="8">
        <v>4.0500000000000001E-2</v>
      </c>
      <c r="G46" s="7" t="s">
        <v>1012</v>
      </c>
      <c r="H46" s="9">
        <v>2099180000</v>
      </c>
      <c r="I46" s="9">
        <v>2000000000</v>
      </c>
      <c r="J46" s="19">
        <v>2000000000</v>
      </c>
      <c r="K46" s="10">
        <v>43746</v>
      </c>
      <c r="L46" s="10">
        <v>41157</v>
      </c>
      <c r="M46" s="10">
        <v>44444</v>
      </c>
      <c r="N46" s="11" t="s">
        <v>895</v>
      </c>
      <c r="O46" s="8">
        <v>5.5434999999999998E-2</v>
      </c>
      <c r="P46" s="8">
        <v>2.4940000000000004E-2</v>
      </c>
      <c r="Q46" s="9">
        <v>2070540000</v>
      </c>
      <c r="R46" s="11">
        <v>340</v>
      </c>
      <c r="S46" s="11" t="s">
        <v>157</v>
      </c>
      <c r="T46" s="12" t="s">
        <v>117</v>
      </c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</row>
    <row r="47" spans="1:52" s="211" customFormat="1" x14ac:dyDescent="0.25">
      <c r="A47" s="6">
        <v>243337</v>
      </c>
      <c r="B47" s="7" t="s">
        <v>15</v>
      </c>
      <c r="C47" s="7" t="s">
        <v>26</v>
      </c>
      <c r="D47" s="7" t="s">
        <v>34</v>
      </c>
      <c r="E47" s="17" t="s">
        <v>35</v>
      </c>
      <c r="F47" s="8">
        <v>1.6500000000000001E-2</v>
      </c>
      <c r="G47" s="7" t="s">
        <v>1012</v>
      </c>
      <c r="H47" s="9">
        <v>2500000000</v>
      </c>
      <c r="I47" s="9">
        <v>2500000000</v>
      </c>
      <c r="J47" s="19">
        <v>2500000000</v>
      </c>
      <c r="K47" s="10">
        <v>43747</v>
      </c>
      <c r="L47" s="10">
        <v>43747</v>
      </c>
      <c r="M47" s="10">
        <v>44295</v>
      </c>
      <c r="N47" s="11" t="s">
        <v>895</v>
      </c>
      <c r="O47" s="8">
        <v>5.5331999999999999E-2</v>
      </c>
      <c r="P47" s="8">
        <v>2.2553999999999998E-2</v>
      </c>
      <c r="Q47" s="9">
        <v>2536550000</v>
      </c>
      <c r="R47" s="11">
        <v>191</v>
      </c>
      <c r="S47" s="11" t="s">
        <v>157</v>
      </c>
      <c r="T47" s="12" t="s">
        <v>117</v>
      </c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</row>
    <row r="48" spans="1:52" s="211" customFormat="1" x14ac:dyDescent="0.25">
      <c r="A48" s="6">
        <v>243475</v>
      </c>
      <c r="B48" s="7" t="s">
        <v>179</v>
      </c>
      <c r="C48" s="7" t="s">
        <v>26</v>
      </c>
      <c r="D48" s="7" t="s">
        <v>34</v>
      </c>
      <c r="E48" s="17" t="s">
        <v>35</v>
      </c>
      <c r="F48" s="8">
        <v>1.7000000000000001E-2</v>
      </c>
      <c r="G48" s="7" t="s">
        <v>1013</v>
      </c>
      <c r="H48" s="9">
        <v>1000000000</v>
      </c>
      <c r="I48" s="9">
        <v>1000000000</v>
      </c>
      <c r="J48" s="19">
        <v>1000000000</v>
      </c>
      <c r="K48" s="10">
        <v>43749</v>
      </c>
      <c r="L48" s="10">
        <v>43749</v>
      </c>
      <c r="M48" s="10">
        <v>44480</v>
      </c>
      <c r="N48" s="11" t="s">
        <v>895</v>
      </c>
      <c r="O48" s="8">
        <v>5.5849000000000003E-2</v>
      </c>
      <c r="P48" s="8">
        <v>2.5611999999999999E-2</v>
      </c>
      <c r="Q48" s="9">
        <v>1019010000</v>
      </c>
      <c r="R48" s="11">
        <v>376</v>
      </c>
      <c r="S48" s="11" t="s">
        <v>108</v>
      </c>
      <c r="T48" s="12" t="s">
        <v>12</v>
      </c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</row>
    <row r="49" spans="1:52" s="211" customFormat="1" x14ac:dyDescent="0.25">
      <c r="A49" s="6">
        <v>243883</v>
      </c>
      <c r="B49" s="7" t="s">
        <v>180</v>
      </c>
      <c r="C49" s="7" t="s">
        <v>26</v>
      </c>
      <c r="D49" s="7" t="s">
        <v>34</v>
      </c>
      <c r="E49" s="17" t="s">
        <v>27</v>
      </c>
      <c r="F49" s="8">
        <v>5.5820999999999996E-2</v>
      </c>
      <c r="G49" s="7" t="s">
        <v>1015</v>
      </c>
      <c r="H49" s="9">
        <v>2000000000</v>
      </c>
      <c r="I49" s="9">
        <v>2000000000</v>
      </c>
      <c r="J49" s="19">
        <v>2000000000</v>
      </c>
      <c r="K49" s="10">
        <v>43767</v>
      </c>
      <c r="L49" s="10">
        <v>43767</v>
      </c>
      <c r="M49" s="10">
        <v>44498</v>
      </c>
      <c r="N49" s="11" t="s">
        <v>895</v>
      </c>
      <c r="O49" s="8">
        <v>5.6999000000000001E-2</v>
      </c>
      <c r="P49" s="8">
        <v>2.7869000000000001E-2</v>
      </c>
      <c r="Q49" s="9">
        <v>2078880000</v>
      </c>
      <c r="R49" s="11">
        <v>394</v>
      </c>
      <c r="S49" s="11" t="s">
        <v>108</v>
      </c>
      <c r="T49" s="12" t="s">
        <v>12</v>
      </c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</row>
    <row r="50" spans="1:52" s="211" customFormat="1" x14ac:dyDescent="0.25">
      <c r="A50" s="6">
        <v>244339</v>
      </c>
      <c r="B50" s="7" t="s">
        <v>179</v>
      </c>
      <c r="C50" s="7" t="s">
        <v>26</v>
      </c>
      <c r="D50" s="7" t="s">
        <v>34</v>
      </c>
      <c r="E50" s="17" t="s">
        <v>35</v>
      </c>
      <c r="F50" s="8">
        <v>1.8000000000000002E-2</v>
      </c>
      <c r="G50" s="7" t="s">
        <v>1013</v>
      </c>
      <c r="H50" s="9">
        <v>3500000000</v>
      </c>
      <c r="I50" s="9">
        <v>3500000000</v>
      </c>
      <c r="J50" s="19">
        <v>3500000000</v>
      </c>
      <c r="K50" s="10">
        <v>43789</v>
      </c>
      <c r="L50" s="10">
        <v>43789</v>
      </c>
      <c r="M50" s="10">
        <v>44520</v>
      </c>
      <c r="N50" s="11" t="s">
        <v>895</v>
      </c>
      <c r="O50" s="8">
        <v>5.7294999999999999E-2</v>
      </c>
      <c r="P50" s="8">
        <v>2.6053000000000003E-2</v>
      </c>
      <c r="Q50" s="9">
        <v>3557330000.2800002</v>
      </c>
      <c r="R50" s="11">
        <v>416</v>
      </c>
      <c r="S50" s="11" t="s">
        <v>108</v>
      </c>
      <c r="T50" s="12" t="s">
        <v>12</v>
      </c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</row>
    <row r="51" spans="1:52" s="211" customFormat="1" x14ac:dyDescent="0.25">
      <c r="A51" s="6">
        <v>251439</v>
      </c>
      <c r="B51" s="7" t="s">
        <v>18</v>
      </c>
      <c r="C51" s="7" t="s">
        <v>26</v>
      </c>
      <c r="D51" s="7" t="s">
        <v>34</v>
      </c>
      <c r="E51" s="17" t="s">
        <v>37</v>
      </c>
      <c r="F51" s="8">
        <v>1.2800000000000001E-2</v>
      </c>
      <c r="G51" s="7" t="s">
        <v>1008</v>
      </c>
      <c r="H51" s="9">
        <v>3000000000</v>
      </c>
      <c r="I51" s="9">
        <v>3000000000</v>
      </c>
      <c r="J51" s="19">
        <v>3000000000</v>
      </c>
      <c r="K51" s="10">
        <v>43840</v>
      </c>
      <c r="L51" s="10">
        <v>43840</v>
      </c>
      <c r="M51" s="10">
        <v>44387</v>
      </c>
      <c r="N51" s="11" t="s">
        <v>890</v>
      </c>
      <c r="O51" s="8">
        <v>5.5343999999999997E-2</v>
      </c>
      <c r="P51" s="8">
        <v>2.7151000000000002E-2</v>
      </c>
      <c r="Q51" s="9">
        <v>3012810000</v>
      </c>
      <c r="R51" s="11">
        <v>283</v>
      </c>
      <c r="S51" s="11" t="s">
        <v>157</v>
      </c>
      <c r="T51" s="12" t="s">
        <v>16</v>
      </c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</row>
    <row r="52" spans="1:52" s="211" customFormat="1" x14ac:dyDescent="0.25">
      <c r="A52" s="6">
        <v>252203</v>
      </c>
      <c r="B52" s="7" t="s">
        <v>168</v>
      </c>
      <c r="C52" s="7" t="s">
        <v>29</v>
      </c>
      <c r="D52" s="7" t="s">
        <v>33</v>
      </c>
      <c r="E52" s="17" t="s">
        <v>19</v>
      </c>
      <c r="F52" s="8">
        <v>4.7500000000000001E-2</v>
      </c>
      <c r="G52" s="7" t="s">
        <v>1022</v>
      </c>
      <c r="H52" s="9">
        <v>3108497830.0071802</v>
      </c>
      <c r="I52" s="9">
        <v>10000000</v>
      </c>
      <c r="J52" s="19">
        <v>10000000</v>
      </c>
      <c r="K52" s="10">
        <v>43868</v>
      </c>
      <c r="L52" s="10">
        <v>38771</v>
      </c>
      <c r="M52" s="10">
        <v>44980</v>
      </c>
      <c r="N52" s="11" t="s">
        <v>913</v>
      </c>
      <c r="O52" s="8">
        <v>1.3701000000000001E-2</v>
      </c>
      <c r="P52" s="8">
        <v>8.9420000000000003E-3</v>
      </c>
      <c r="Q52" s="9">
        <v>3074156254.8000002</v>
      </c>
      <c r="R52" s="11">
        <v>876</v>
      </c>
      <c r="S52" s="11" t="s">
        <v>110</v>
      </c>
      <c r="T52" s="12" t="s">
        <v>13</v>
      </c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</row>
    <row r="53" spans="1:52" s="211" customFormat="1" x14ac:dyDescent="0.25">
      <c r="A53" s="6">
        <v>252205</v>
      </c>
      <c r="B53" s="7" t="s">
        <v>168</v>
      </c>
      <c r="C53" s="7" t="s">
        <v>29</v>
      </c>
      <c r="D53" s="7" t="s">
        <v>33</v>
      </c>
      <c r="E53" s="17" t="s">
        <v>19</v>
      </c>
      <c r="F53" s="8">
        <v>4.7500000000000001E-2</v>
      </c>
      <c r="G53" s="7" t="s">
        <v>1022</v>
      </c>
      <c r="H53" s="9">
        <v>1554248915.0035901</v>
      </c>
      <c r="I53" s="9">
        <v>5000000</v>
      </c>
      <c r="J53" s="19">
        <v>5000000</v>
      </c>
      <c r="K53" s="10">
        <v>43868</v>
      </c>
      <c r="L53" s="10">
        <v>38771</v>
      </c>
      <c r="M53" s="10">
        <v>44980</v>
      </c>
      <c r="N53" s="11" t="s">
        <v>913</v>
      </c>
      <c r="O53" s="8">
        <v>1.3701000000000001E-2</v>
      </c>
      <c r="P53" s="8">
        <v>8.9420000000000003E-3</v>
      </c>
      <c r="Q53" s="9">
        <v>1537078127.4000001</v>
      </c>
      <c r="R53" s="11">
        <v>876</v>
      </c>
      <c r="S53" s="11" t="s">
        <v>110</v>
      </c>
      <c r="T53" s="12" t="s">
        <v>13</v>
      </c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</row>
    <row r="54" spans="1:52" s="211" customFormat="1" x14ac:dyDescent="0.25">
      <c r="A54" s="6">
        <v>252821</v>
      </c>
      <c r="B54" s="7" t="s">
        <v>182</v>
      </c>
      <c r="C54" s="7" t="s">
        <v>26</v>
      </c>
      <c r="D54" s="7" t="s">
        <v>34</v>
      </c>
      <c r="E54" s="17" t="s">
        <v>37</v>
      </c>
      <c r="F54" s="8">
        <v>1.2500000000000001E-2</v>
      </c>
      <c r="G54" s="7" t="s">
        <v>1023</v>
      </c>
      <c r="H54" s="9">
        <v>5000000000</v>
      </c>
      <c r="I54" s="9">
        <v>5000000000</v>
      </c>
      <c r="J54" s="19">
        <v>5000000000</v>
      </c>
      <c r="K54" s="10">
        <v>43886</v>
      </c>
      <c r="L54" s="10">
        <v>43886</v>
      </c>
      <c r="M54" s="10">
        <v>44617</v>
      </c>
      <c r="N54" s="11" t="s">
        <v>890</v>
      </c>
      <c r="O54" s="8">
        <v>5.4978999999999993E-2</v>
      </c>
      <c r="P54" s="8">
        <v>2.8355999999999999E-2</v>
      </c>
      <c r="Q54" s="9">
        <v>5013350000</v>
      </c>
      <c r="R54" s="11">
        <v>513</v>
      </c>
      <c r="S54" s="11" t="s">
        <v>108</v>
      </c>
      <c r="T54" s="12" t="s">
        <v>12</v>
      </c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</row>
    <row r="55" spans="1:52" s="211" customFormat="1" x14ac:dyDescent="0.25">
      <c r="A55" s="6">
        <v>253097</v>
      </c>
      <c r="B55" s="7" t="s">
        <v>179</v>
      </c>
      <c r="C55" s="7" t="s">
        <v>26</v>
      </c>
      <c r="D55" s="7" t="s">
        <v>34</v>
      </c>
      <c r="E55" s="17" t="s">
        <v>37</v>
      </c>
      <c r="F55" s="8">
        <v>1.1299999999999999E-2</v>
      </c>
      <c r="G55" s="7" t="s">
        <v>1007</v>
      </c>
      <c r="H55" s="9">
        <v>2500000000</v>
      </c>
      <c r="I55" s="9">
        <v>2500000000</v>
      </c>
      <c r="J55" s="19">
        <v>2500000000</v>
      </c>
      <c r="K55" s="10">
        <v>43893</v>
      </c>
      <c r="L55" s="10">
        <v>43893</v>
      </c>
      <c r="M55" s="10">
        <v>44623</v>
      </c>
      <c r="N55" s="11" t="s">
        <v>890</v>
      </c>
      <c r="O55" s="8">
        <v>5.3731999999999995E-2</v>
      </c>
      <c r="P55" s="8">
        <v>2.7286000000000001E-2</v>
      </c>
      <c r="Q55" s="9">
        <v>2511100000</v>
      </c>
      <c r="R55" s="11">
        <v>519</v>
      </c>
      <c r="S55" s="11" t="s">
        <v>108</v>
      </c>
      <c r="T55" s="12" t="s">
        <v>12</v>
      </c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</row>
    <row r="56" spans="1:52" s="211" customFormat="1" x14ac:dyDescent="0.25">
      <c r="A56" s="6">
        <v>255273</v>
      </c>
      <c r="B56" s="7" t="s">
        <v>168</v>
      </c>
      <c r="C56" s="7" t="s">
        <v>28</v>
      </c>
      <c r="D56" s="7" t="s">
        <v>33</v>
      </c>
      <c r="E56" s="17" t="s">
        <v>27</v>
      </c>
      <c r="F56" s="8">
        <v>7.0000000000000007E-2</v>
      </c>
      <c r="G56" s="7" t="s">
        <v>1024</v>
      </c>
      <c r="H56" s="9">
        <v>5358585000</v>
      </c>
      <c r="I56" s="9">
        <v>5000000000</v>
      </c>
      <c r="J56" s="19">
        <v>5000000000</v>
      </c>
      <c r="K56" s="10">
        <v>43987</v>
      </c>
      <c r="L56" s="10">
        <v>41033</v>
      </c>
      <c r="M56" s="10">
        <v>44685</v>
      </c>
      <c r="N56" s="11" t="s">
        <v>913</v>
      </c>
      <c r="O56" s="8">
        <v>3.3952000000000003E-2</v>
      </c>
      <c r="P56" s="8">
        <v>2.4775999999999999E-2</v>
      </c>
      <c r="Q56" s="9">
        <v>5490550000</v>
      </c>
      <c r="R56" s="11">
        <v>581</v>
      </c>
      <c r="S56" s="11" t="s">
        <v>109</v>
      </c>
      <c r="T56" s="12" t="s">
        <v>13</v>
      </c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</row>
    <row r="57" spans="1:52" s="211" customFormat="1" x14ac:dyDescent="0.25">
      <c r="A57" s="6">
        <v>255355</v>
      </c>
      <c r="B57" s="7" t="s">
        <v>168</v>
      </c>
      <c r="C57" s="7" t="s">
        <v>28</v>
      </c>
      <c r="D57" s="7" t="s">
        <v>33</v>
      </c>
      <c r="E57" s="17" t="s">
        <v>27</v>
      </c>
      <c r="F57" s="8">
        <v>7.0000000000000007E-2</v>
      </c>
      <c r="G57" s="7" t="s">
        <v>1024</v>
      </c>
      <c r="H57" s="9">
        <v>3216048000</v>
      </c>
      <c r="I57" s="9">
        <v>3000000000</v>
      </c>
      <c r="J57" s="19">
        <v>3000000000</v>
      </c>
      <c r="K57" s="10">
        <v>43992</v>
      </c>
      <c r="L57" s="10">
        <v>41033</v>
      </c>
      <c r="M57" s="10">
        <v>44685</v>
      </c>
      <c r="N57" s="11" t="s">
        <v>913</v>
      </c>
      <c r="O57" s="8">
        <v>3.4051999999999999E-2</v>
      </c>
      <c r="P57" s="8">
        <v>2.4775999999999999E-2</v>
      </c>
      <c r="Q57" s="9">
        <v>3294330000</v>
      </c>
      <c r="R57" s="11">
        <v>581</v>
      </c>
      <c r="S57" s="11" t="s">
        <v>109</v>
      </c>
      <c r="T57" s="12" t="s">
        <v>13</v>
      </c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</row>
    <row r="58" spans="1:52" s="211" customFormat="1" x14ac:dyDescent="0.25">
      <c r="A58" s="6">
        <v>255357</v>
      </c>
      <c r="B58" s="7" t="s">
        <v>168</v>
      </c>
      <c r="C58" s="7" t="s">
        <v>28</v>
      </c>
      <c r="D58" s="7" t="s">
        <v>33</v>
      </c>
      <c r="E58" s="17" t="s">
        <v>27</v>
      </c>
      <c r="F58" s="8">
        <v>7.0000000000000007E-2</v>
      </c>
      <c r="G58" s="7" t="s">
        <v>1024</v>
      </c>
      <c r="H58" s="9">
        <v>2144032000</v>
      </c>
      <c r="I58" s="9">
        <v>2000000000</v>
      </c>
      <c r="J58" s="19">
        <v>2000000000</v>
      </c>
      <c r="K58" s="10">
        <v>43992</v>
      </c>
      <c r="L58" s="10">
        <v>41033</v>
      </c>
      <c r="M58" s="10">
        <v>44685</v>
      </c>
      <c r="N58" s="11" t="s">
        <v>913</v>
      </c>
      <c r="O58" s="8">
        <v>3.4051999999999999E-2</v>
      </c>
      <c r="P58" s="8">
        <v>2.4775999999999999E-2</v>
      </c>
      <c r="Q58" s="9">
        <v>2196220000</v>
      </c>
      <c r="R58" s="11">
        <v>581</v>
      </c>
      <c r="S58" s="11" t="s">
        <v>109</v>
      </c>
      <c r="T58" s="12" t="s">
        <v>13</v>
      </c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</row>
    <row r="59" spans="1:52" s="211" customFormat="1" x14ac:dyDescent="0.25">
      <c r="A59" s="6">
        <v>255359</v>
      </c>
      <c r="B59" s="7" t="s">
        <v>168</v>
      </c>
      <c r="C59" s="7" t="s">
        <v>28</v>
      </c>
      <c r="D59" s="7" t="s">
        <v>33</v>
      </c>
      <c r="E59" s="17" t="s">
        <v>27</v>
      </c>
      <c r="F59" s="8">
        <v>7.0000000000000007E-2</v>
      </c>
      <c r="G59" s="7" t="s">
        <v>1024</v>
      </c>
      <c r="H59" s="9">
        <v>5360530000</v>
      </c>
      <c r="I59" s="9">
        <v>5000000000</v>
      </c>
      <c r="J59" s="19">
        <v>5000000000</v>
      </c>
      <c r="K59" s="10">
        <v>43992</v>
      </c>
      <c r="L59" s="10">
        <v>41033</v>
      </c>
      <c r="M59" s="10">
        <v>44685</v>
      </c>
      <c r="N59" s="11" t="s">
        <v>913</v>
      </c>
      <c r="O59" s="8">
        <v>3.4005000000000001E-2</v>
      </c>
      <c r="P59" s="8">
        <v>2.4775999999999999E-2</v>
      </c>
      <c r="Q59" s="9">
        <v>5490550000</v>
      </c>
      <c r="R59" s="11">
        <v>581</v>
      </c>
      <c r="S59" s="11" t="s">
        <v>109</v>
      </c>
      <c r="T59" s="12" t="s">
        <v>13</v>
      </c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</row>
    <row r="60" spans="1:52" s="211" customFormat="1" x14ac:dyDescent="0.25">
      <c r="A60" s="6">
        <v>255721</v>
      </c>
      <c r="B60" s="7" t="s">
        <v>168</v>
      </c>
      <c r="C60" s="7" t="s">
        <v>28</v>
      </c>
      <c r="D60" s="7" t="s">
        <v>33</v>
      </c>
      <c r="E60" s="17" t="s">
        <v>27</v>
      </c>
      <c r="F60" s="8">
        <v>0</v>
      </c>
      <c r="G60" s="7" t="s">
        <v>1025</v>
      </c>
      <c r="H60" s="9">
        <v>13843354000</v>
      </c>
      <c r="I60" s="9">
        <v>14000000000</v>
      </c>
      <c r="J60" s="19">
        <v>14000000000</v>
      </c>
      <c r="K60" s="10">
        <v>44014</v>
      </c>
      <c r="L60" s="10">
        <v>43809</v>
      </c>
      <c r="M60" s="10">
        <v>44174</v>
      </c>
      <c r="N60" s="11" t="s">
        <v>917</v>
      </c>
      <c r="O60" s="8">
        <v>2.6001E-2</v>
      </c>
      <c r="P60" s="8">
        <v>1.7437999999999999E-2</v>
      </c>
      <c r="Q60" s="9">
        <v>13953660000</v>
      </c>
      <c r="R60" s="11">
        <v>70</v>
      </c>
      <c r="S60" s="11" t="s">
        <v>157</v>
      </c>
      <c r="T60" s="12" t="s">
        <v>13</v>
      </c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</row>
    <row r="61" spans="1:52" s="211" customFormat="1" x14ac:dyDescent="0.25">
      <c r="A61" s="6">
        <v>255734</v>
      </c>
      <c r="B61" s="7" t="s">
        <v>180</v>
      </c>
      <c r="C61" s="7" t="s">
        <v>26</v>
      </c>
      <c r="D61" s="7" t="s">
        <v>34</v>
      </c>
      <c r="E61" s="17" t="s">
        <v>27</v>
      </c>
      <c r="F61" s="8">
        <v>6.4426999999999998E-2</v>
      </c>
      <c r="G61" s="7" t="s">
        <v>1015</v>
      </c>
      <c r="H61" s="9">
        <v>2039840000</v>
      </c>
      <c r="I61" s="9">
        <v>2000000000</v>
      </c>
      <c r="J61" s="19">
        <v>2000000000</v>
      </c>
      <c r="K61" s="10">
        <v>43710</v>
      </c>
      <c r="L61" s="10">
        <v>43061</v>
      </c>
      <c r="M61" s="10">
        <v>44522</v>
      </c>
      <c r="N61" s="11" t="s">
        <v>895</v>
      </c>
      <c r="O61" s="8">
        <v>5.6866E-2</v>
      </c>
      <c r="P61" s="8">
        <v>2.8291E-2</v>
      </c>
      <c r="Q61" s="9">
        <v>2095320000</v>
      </c>
      <c r="R61" s="11">
        <v>418</v>
      </c>
      <c r="S61" s="11" t="s">
        <v>108</v>
      </c>
      <c r="T61" s="12" t="s">
        <v>12</v>
      </c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</row>
    <row r="62" spans="1:52" s="211" customFormat="1" x14ac:dyDescent="0.25">
      <c r="A62" s="6">
        <v>255819</v>
      </c>
      <c r="B62" s="7" t="s">
        <v>168</v>
      </c>
      <c r="C62" s="7" t="s">
        <v>28</v>
      </c>
      <c r="D62" s="7" t="s">
        <v>33</v>
      </c>
      <c r="E62" s="17" t="s">
        <v>27</v>
      </c>
      <c r="F62" s="8">
        <v>0</v>
      </c>
      <c r="G62" s="7" t="s">
        <v>1025</v>
      </c>
      <c r="H62" s="9">
        <v>7914664000</v>
      </c>
      <c r="I62" s="9">
        <v>8000000000</v>
      </c>
      <c r="J62" s="19">
        <v>8000000000</v>
      </c>
      <c r="K62" s="10">
        <v>44018</v>
      </c>
      <c r="L62" s="10">
        <v>43809</v>
      </c>
      <c r="M62" s="10">
        <v>44174</v>
      </c>
      <c r="N62" s="11" t="s">
        <v>917</v>
      </c>
      <c r="O62" s="8">
        <v>2.5409999999999999E-2</v>
      </c>
      <c r="P62" s="8">
        <v>1.7437999999999999E-2</v>
      </c>
      <c r="Q62" s="9">
        <v>7973520000</v>
      </c>
      <c r="R62" s="11">
        <v>70</v>
      </c>
      <c r="S62" s="11" t="s">
        <v>157</v>
      </c>
      <c r="T62" s="12" t="s">
        <v>13</v>
      </c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</row>
    <row r="63" spans="1:52" s="211" customFormat="1" x14ac:dyDescent="0.25">
      <c r="A63" s="6">
        <v>255826</v>
      </c>
      <c r="B63" s="7" t="s">
        <v>15</v>
      </c>
      <c r="C63" s="7" t="s">
        <v>30</v>
      </c>
      <c r="D63" s="7" t="s">
        <v>34</v>
      </c>
      <c r="E63" s="17" t="s">
        <v>27</v>
      </c>
      <c r="F63" s="8">
        <v>6.0400000000000002E-2</v>
      </c>
      <c r="G63" s="7" t="s">
        <v>1026</v>
      </c>
      <c r="H63" s="9">
        <v>1000160000</v>
      </c>
      <c r="I63" s="9">
        <v>1000000000</v>
      </c>
      <c r="J63" s="19">
        <v>1000000000</v>
      </c>
      <c r="K63" s="10">
        <v>43873</v>
      </c>
      <c r="L63" s="10">
        <v>43872</v>
      </c>
      <c r="M63" s="10">
        <v>45699</v>
      </c>
      <c r="N63" s="11" t="s">
        <v>895</v>
      </c>
      <c r="O63" s="8">
        <v>6.0400000000000002E-2</v>
      </c>
      <c r="P63" s="8">
        <v>4.5304999999999998E-2</v>
      </c>
      <c r="Q63" s="9">
        <v>1065419999.72</v>
      </c>
      <c r="R63" s="11">
        <v>1595</v>
      </c>
      <c r="S63" s="11" t="s">
        <v>111</v>
      </c>
      <c r="T63" s="12" t="s">
        <v>12</v>
      </c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</row>
    <row r="64" spans="1:52" s="211" customFormat="1" x14ac:dyDescent="0.25">
      <c r="A64" s="6">
        <v>255847</v>
      </c>
      <c r="B64" s="7" t="s">
        <v>168</v>
      </c>
      <c r="C64" s="7" t="s">
        <v>28</v>
      </c>
      <c r="D64" s="7" t="s">
        <v>33</v>
      </c>
      <c r="E64" s="17" t="s">
        <v>27</v>
      </c>
      <c r="F64" s="8">
        <v>7.0000000000000007E-2</v>
      </c>
      <c r="G64" s="7" t="s">
        <v>1024</v>
      </c>
      <c r="H64" s="9">
        <v>3790689000</v>
      </c>
      <c r="I64" s="9">
        <v>3500000000</v>
      </c>
      <c r="J64" s="19">
        <v>3500000000</v>
      </c>
      <c r="K64" s="10">
        <v>44019</v>
      </c>
      <c r="L64" s="10">
        <v>41033</v>
      </c>
      <c r="M64" s="10">
        <v>44685</v>
      </c>
      <c r="N64" s="11" t="s">
        <v>913</v>
      </c>
      <c r="O64" s="8">
        <v>2.9502999999999998E-2</v>
      </c>
      <c r="P64" s="8">
        <v>2.4775999999999999E-2</v>
      </c>
      <c r="Q64" s="9">
        <v>3843385000</v>
      </c>
      <c r="R64" s="11">
        <v>581</v>
      </c>
      <c r="S64" s="11" t="s">
        <v>109</v>
      </c>
      <c r="T64" s="12" t="s">
        <v>13</v>
      </c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</row>
    <row r="65" spans="1:52" s="211" customFormat="1" x14ac:dyDescent="0.25">
      <c r="A65" s="6">
        <v>255911</v>
      </c>
      <c r="B65" s="7" t="s">
        <v>168</v>
      </c>
      <c r="C65" s="7" t="s">
        <v>28</v>
      </c>
      <c r="D65" s="7" t="s">
        <v>33</v>
      </c>
      <c r="E65" s="17" t="s">
        <v>27</v>
      </c>
      <c r="F65" s="8">
        <v>0</v>
      </c>
      <c r="G65" s="7" t="s">
        <v>1025</v>
      </c>
      <c r="H65" s="9">
        <v>1979406000</v>
      </c>
      <c r="I65" s="9">
        <v>2000000000</v>
      </c>
      <c r="J65" s="19">
        <v>2000000000</v>
      </c>
      <c r="K65" s="10">
        <v>44021</v>
      </c>
      <c r="L65" s="10">
        <v>43809</v>
      </c>
      <c r="M65" s="10">
        <v>44174</v>
      </c>
      <c r="N65" s="11" t="s">
        <v>917</v>
      </c>
      <c r="O65" s="8">
        <v>2.4998999999999997E-2</v>
      </c>
      <c r="P65" s="8">
        <v>1.7437999999999999E-2</v>
      </c>
      <c r="Q65" s="9">
        <v>1993380000</v>
      </c>
      <c r="R65" s="11">
        <v>70</v>
      </c>
      <c r="S65" s="11" t="s">
        <v>157</v>
      </c>
      <c r="T65" s="12" t="s">
        <v>13</v>
      </c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</row>
    <row r="66" spans="1:52" s="211" customFormat="1" x14ac:dyDescent="0.25">
      <c r="A66" s="6">
        <v>255957</v>
      </c>
      <c r="B66" s="7" t="s">
        <v>168</v>
      </c>
      <c r="C66" s="7" t="s">
        <v>28</v>
      </c>
      <c r="D66" s="7" t="s">
        <v>33</v>
      </c>
      <c r="E66" s="17" t="s">
        <v>27</v>
      </c>
      <c r="F66" s="8">
        <v>7.0000000000000007E-2</v>
      </c>
      <c r="G66" s="7" t="s">
        <v>1024</v>
      </c>
      <c r="H66" s="9">
        <v>5417875000</v>
      </c>
      <c r="I66" s="9">
        <v>5000000000</v>
      </c>
      <c r="J66" s="19">
        <v>5000000000</v>
      </c>
      <c r="K66" s="10">
        <v>44025</v>
      </c>
      <c r="L66" s="10">
        <v>41033</v>
      </c>
      <c r="M66" s="10">
        <v>44685</v>
      </c>
      <c r="N66" s="11" t="s">
        <v>913</v>
      </c>
      <c r="O66" s="8">
        <v>2.9500999999999999E-2</v>
      </c>
      <c r="P66" s="8">
        <v>2.4775999999999999E-2</v>
      </c>
      <c r="Q66" s="9">
        <v>5490550000</v>
      </c>
      <c r="R66" s="11">
        <v>581</v>
      </c>
      <c r="S66" s="11" t="s">
        <v>109</v>
      </c>
      <c r="T66" s="12" t="s">
        <v>13</v>
      </c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</row>
    <row r="67" spans="1:52" s="211" customFormat="1" x14ac:dyDescent="0.25">
      <c r="A67" s="6">
        <v>256348</v>
      </c>
      <c r="B67" s="7" t="s">
        <v>183</v>
      </c>
      <c r="C67" s="7" t="s">
        <v>26</v>
      </c>
      <c r="D67" s="7" t="s">
        <v>34</v>
      </c>
      <c r="E67" s="17" t="s">
        <v>27</v>
      </c>
      <c r="F67" s="8">
        <v>5.6779999999999997E-2</v>
      </c>
      <c r="G67" s="7" t="s">
        <v>1027</v>
      </c>
      <c r="H67" s="9">
        <v>1500000000</v>
      </c>
      <c r="I67" s="9">
        <v>1500000000</v>
      </c>
      <c r="J67" s="19">
        <v>1500000000</v>
      </c>
      <c r="K67" s="10">
        <v>43714</v>
      </c>
      <c r="L67" s="10">
        <v>43714</v>
      </c>
      <c r="M67" s="10">
        <v>44810</v>
      </c>
      <c r="N67" s="11" t="s">
        <v>895</v>
      </c>
      <c r="O67" s="8">
        <v>5.7999999999999996E-2</v>
      </c>
      <c r="P67" s="8">
        <v>3.2101000000000005E-2</v>
      </c>
      <c r="Q67" s="9">
        <v>1575840000</v>
      </c>
      <c r="R67" s="11">
        <v>706</v>
      </c>
      <c r="S67" s="11" t="s">
        <v>109</v>
      </c>
      <c r="T67" s="12" t="s">
        <v>12</v>
      </c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</row>
    <row r="68" spans="1:52" s="211" customFormat="1" x14ac:dyDescent="0.25">
      <c r="A68" s="6">
        <v>256402</v>
      </c>
      <c r="B68" s="7" t="s">
        <v>181</v>
      </c>
      <c r="C68" s="7" t="s">
        <v>26</v>
      </c>
      <c r="D68" s="7" t="s">
        <v>34</v>
      </c>
      <c r="E68" s="17" t="s">
        <v>27</v>
      </c>
      <c r="F68" s="8">
        <v>5.6799999999999996E-2</v>
      </c>
      <c r="G68" s="7" t="s">
        <v>1017</v>
      </c>
      <c r="H68" s="9">
        <v>4054000000</v>
      </c>
      <c r="I68" s="9">
        <v>4000000000</v>
      </c>
      <c r="J68" s="19">
        <v>4000000000</v>
      </c>
      <c r="K68" s="10">
        <v>43710</v>
      </c>
      <c r="L68" s="10">
        <v>43566</v>
      </c>
      <c r="M68" s="10">
        <v>44297</v>
      </c>
      <c r="N68" s="11" t="s">
        <v>895</v>
      </c>
      <c r="O68" s="8">
        <v>5.4295999999999997E-2</v>
      </c>
      <c r="P68" s="8">
        <v>2.2076999999999999E-2</v>
      </c>
      <c r="Q68" s="9">
        <v>4123440000</v>
      </c>
      <c r="R68" s="11">
        <v>193</v>
      </c>
      <c r="S68" s="11" t="s">
        <v>157</v>
      </c>
      <c r="T68" s="12" t="s">
        <v>16</v>
      </c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</row>
    <row r="69" spans="1:52" s="211" customFormat="1" x14ac:dyDescent="0.25">
      <c r="A69" s="6">
        <v>256757</v>
      </c>
      <c r="B69" s="7" t="s">
        <v>183</v>
      </c>
      <c r="C69" s="7" t="s">
        <v>26</v>
      </c>
      <c r="D69" s="7" t="s">
        <v>34</v>
      </c>
      <c r="E69" s="17" t="s">
        <v>27</v>
      </c>
      <c r="F69" s="8">
        <v>5.5340999999999994E-2</v>
      </c>
      <c r="G69" s="7" t="s">
        <v>1027</v>
      </c>
      <c r="H69" s="9">
        <v>3046020000</v>
      </c>
      <c r="I69" s="9">
        <v>3000000000</v>
      </c>
      <c r="J69" s="19">
        <v>3000000000</v>
      </c>
      <c r="K69" s="10">
        <v>43710</v>
      </c>
      <c r="L69" s="10">
        <v>43626</v>
      </c>
      <c r="M69" s="10">
        <v>44357</v>
      </c>
      <c r="N69" s="11" t="s">
        <v>895</v>
      </c>
      <c r="O69" s="8">
        <v>5.4799E-2</v>
      </c>
      <c r="P69" s="8">
        <v>2.3235000000000002E-2</v>
      </c>
      <c r="Q69" s="9">
        <v>3075870000</v>
      </c>
      <c r="R69" s="11">
        <v>253</v>
      </c>
      <c r="S69" s="11" t="s">
        <v>157</v>
      </c>
      <c r="T69" s="12" t="s">
        <v>16</v>
      </c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</row>
    <row r="70" spans="1:52" s="211" customFormat="1" x14ac:dyDescent="0.25">
      <c r="A70" s="6">
        <v>257050</v>
      </c>
      <c r="B70" s="7" t="s">
        <v>181</v>
      </c>
      <c r="C70" s="7" t="s">
        <v>26</v>
      </c>
      <c r="D70" s="7" t="s">
        <v>34</v>
      </c>
      <c r="E70" s="17" t="s">
        <v>27</v>
      </c>
      <c r="F70" s="8">
        <v>6.0100000000000001E-2</v>
      </c>
      <c r="G70" s="7" t="s">
        <v>1017</v>
      </c>
      <c r="H70" s="9">
        <v>2029540000</v>
      </c>
      <c r="I70" s="9">
        <v>2000000000</v>
      </c>
      <c r="J70" s="19">
        <v>2000000000</v>
      </c>
      <c r="K70" s="10">
        <v>43710</v>
      </c>
      <c r="L70" s="10">
        <v>43495</v>
      </c>
      <c r="M70" s="10">
        <v>44134</v>
      </c>
      <c r="N70" s="11" t="s">
        <v>895</v>
      </c>
      <c r="O70" s="8">
        <v>5.2671999999999997E-2</v>
      </c>
      <c r="P70" s="8">
        <v>1.9195E-2</v>
      </c>
      <c r="Q70" s="9">
        <v>2026880000</v>
      </c>
      <c r="R70" s="11">
        <v>30</v>
      </c>
      <c r="S70" s="11" t="s">
        <v>157</v>
      </c>
      <c r="T70" s="12" t="s">
        <v>16</v>
      </c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</row>
    <row r="71" spans="1:52" s="211" customFormat="1" x14ac:dyDescent="0.25">
      <c r="A71" s="6">
        <v>257216</v>
      </c>
      <c r="B71" s="7" t="s">
        <v>14</v>
      </c>
      <c r="C71" s="7" t="s">
        <v>26</v>
      </c>
      <c r="D71" s="7" t="s">
        <v>34</v>
      </c>
      <c r="E71" s="17" t="s">
        <v>35</v>
      </c>
      <c r="F71" s="8">
        <v>2.1000000000000001E-2</v>
      </c>
      <c r="G71" s="7" t="s">
        <v>1009</v>
      </c>
      <c r="H71" s="9">
        <v>2041620000</v>
      </c>
      <c r="I71" s="9">
        <v>2000000000</v>
      </c>
      <c r="J71" s="19">
        <v>2000000000</v>
      </c>
      <c r="K71" s="10">
        <v>43746</v>
      </c>
      <c r="L71" s="10">
        <v>43658</v>
      </c>
      <c r="M71" s="10">
        <v>44389</v>
      </c>
      <c r="N71" s="11" t="s">
        <v>895</v>
      </c>
      <c r="O71" s="8">
        <v>5.5160999999999995E-2</v>
      </c>
      <c r="P71" s="8">
        <v>2.4251999999999999E-2</v>
      </c>
      <c r="Q71" s="9">
        <v>2042900000</v>
      </c>
      <c r="R71" s="11">
        <v>285</v>
      </c>
      <c r="S71" s="11" t="s">
        <v>157</v>
      </c>
      <c r="T71" s="12" t="s">
        <v>117</v>
      </c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</row>
    <row r="72" spans="1:52" s="211" customFormat="1" x14ac:dyDescent="0.25">
      <c r="A72" s="6">
        <v>257236</v>
      </c>
      <c r="B72" s="7" t="s">
        <v>168</v>
      </c>
      <c r="C72" s="7" t="s">
        <v>28</v>
      </c>
      <c r="D72" s="7" t="s">
        <v>33</v>
      </c>
      <c r="E72" s="17" t="s">
        <v>27</v>
      </c>
      <c r="F72" s="8">
        <v>7.0000000000000007E-2</v>
      </c>
      <c r="G72" s="7" t="s">
        <v>1024</v>
      </c>
      <c r="H72" s="9">
        <v>2730367500</v>
      </c>
      <c r="I72" s="9">
        <v>2500000000</v>
      </c>
      <c r="J72" s="19">
        <v>2500000000</v>
      </c>
      <c r="K72" s="10">
        <v>44077</v>
      </c>
      <c r="L72" s="10">
        <v>41033</v>
      </c>
      <c r="M72" s="10">
        <v>44685</v>
      </c>
      <c r="N72" s="11" t="s">
        <v>913</v>
      </c>
      <c r="O72" s="8">
        <v>2.7103000000000002E-2</v>
      </c>
      <c r="P72" s="8">
        <v>2.4775999999999999E-2</v>
      </c>
      <c r="Q72" s="9">
        <v>2745275000</v>
      </c>
      <c r="R72" s="11">
        <v>581</v>
      </c>
      <c r="S72" s="11" t="s">
        <v>109</v>
      </c>
      <c r="T72" s="12" t="s">
        <v>13</v>
      </c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</row>
    <row r="73" spans="1:52" s="211" customFormat="1" x14ac:dyDescent="0.25">
      <c r="A73" s="6">
        <v>257238</v>
      </c>
      <c r="B73" s="7" t="s">
        <v>168</v>
      </c>
      <c r="C73" s="7" t="s">
        <v>28</v>
      </c>
      <c r="D73" s="7" t="s">
        <v>33</v>
      </c>
      <c r="E73" s="17" t="s">
        <v>27</v>
      </c>
      <c r="F73" s="8">
        <v>7.0000000000000007E-2</v>
      </c>
      <c r="G73" s="7" t="s">
        <v>1024</v>
      </c>
      <c r="H73" s="9">
        <v>1638220500</v>
      </c>
      <c r="I73" s="9">
        <v>1500000000</v>
      </c>
      <c r="J73" s="19">
        <v>1500000000</v>
      </c>
      <c r="K73" s="10">
        <v>44077</v>
      </c>
      <c r="L73" s="10">
        <v>41033</v>
      </c>
      <c r="M73" s="10">
        <v>44685</v>
      </c>
      <c r="N73" s="11" t="s">
        <v>913</v>
      </c>
      <c r="O73" s="8">
        <v>2.7103000000000002E-2</v>
      </c>
      <c r="P73" s="8">
        <v>2.4775999999999999E-2</v>
      </c>
      <c r="Q73" s="9">
        <v>1647165000</v>
      </c>
      <c r="R73" s="11">
        <v>581</v>
      </c>
      <c r="S73" s="11" t="s">
        <v>109</v>
      </c>
      <c r="T73" s="12" t="s">
        <v>13</v>
      </c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</row>
    <row r="74" spans="1:52" s="211" customFormat="1" x14ac:dyDescent="0.25">
      <c r="A74" s="6">
        <v>257274</v>
      </c>
      <c r="B74" s="7" t="s">
        <v>168</v>
      </c>
      <c r="C74" s="7" t="s">
        <v>28</v>
      </c>
      <c r="D74" s="7" t="s">
        <v>33</v>
      </c>
      <c r="E74" s="17" t="s">
        <v>27</v>
      </c>
      <c r="F74" s="8">
        <v>0</v>
      </c>
      <c r="G74" s="7" t="s">
        <v>1025</v>
      </c>
      <c r="H74" s="9">
        <v>4450909500</v>
      </c>
      <c r="I74" s="9">
        <v>4500000000</v>
      </c>
      <c r="J74" s="19">
        <v>4500000000</v>
      </c>
      <c r="K74" s="10">
        <v>44015</v>
      </c>
      <c r="L74" s="10">
        <v>43809</v>
      </c>
      <c r="M74" s="10">
        <v>44174</v>
      </c>
      <c r="N74" s="11" t="s">
        <v>917</v>
      </c>
      <c r="O74" s="8">
        <v>2.5499999999999998E-2</v>
      </c>
      <c r="P74" s="8">
        <v>1.7437999999999999E-2</v>
      </c>
      <c r="Q74" s="9">
        <v>4485105000</v>
      </c>
      <c r="R74" s="11">
        <v>70</v>
      </c>
      <c r="S74" s="11" t="s">
        <v>157</v>
      </c>
      <c r="T74" s="12" t="s">
        <v>13</v>
      </c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</row>
    <row r="75" spans="1:52" ht="15.75" thickBot="1" x14ac:dyDescent="0.3">
      <c r="A75" s="234"/>
      <c r="B75" s="13" t="s">
        <v>52</v>
      </c>
      <c r="C75" s="13" t="s">
        <v>51</v>
      </c>
      <c r="D75" s="13" t="s">
        <v>34</v>
      </c>
      <c r="E75" s="13" t="s">
        <v>67</v>
      </c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48"/>
      <c r="Q75" s="333">
        <v>8282717347.7299995</v>
      </c>
      <c r="R75" s="14"/>
      <c r="S75" s="30" t="s">
        <v>157</v>
      </c>
      <c r="T75" s="168" t="s">
        <v>67</v>
      </c>
    </row>
    <row r="76" spans="1:52" ht="16.5" thickTop="1" thickBot="1" x14ac:dyDescent="0.3">
      <c r="P76" s="298"/>
    </row>
    <row r="77" spans="1:52" ht="16.5" thickTop="1" thickBot="1" x14ac:dyDescent="0.3">
      <c r="N77" s="4"/>
      <c r="O77" s="23" t="s">
        <v>55</v>
      </c>
      <c r="P77" s="24"/>
      <c r="Q77" s="25">
        <v>179475097382.19998</v>
      </c>
      <c r="R77" s="209"/>
      <c r="S77" s="313"/>
      <c r="T77" s="1"/>
    </row>
    <row r="78" spans="1:52" ht="16.5" thickTop="1" thickBot="1" x14ac:dyDescent="0.3">
      <c r="N78" s="4"/>
      <c r="O78" s="26" t="s">
        <v>52</v>
      </c>
      <c r="P78" s="27"/>
      <c r="Q78" s="28">
        <v>8282717347.7299995</v>
      </c>
      <c r="R78" s="61"/>
      <c r="S78" s="1"/>
    </row>
    <row r="79" spans="1:52" ht="16.5" thickTop="1" thickBot="1" x14ac:dyDescent="0.3">
      <c r="N79" s="4"/>
      <c r="R79" s="1"/>
    </row>
    <row r="80" spans="1:52" ht="16.5" thickTop="1" thickBot="1" x14ac:dyDescent="0.3">
      <c r="N80" s="4"/>
      <c r="O80" s="340" t="s">
        <v>54</v>
      </c>
      <c r="P80" s="341"/>
      <c r="Q80" s="74">
        <v>187757814729.92999</v>
      </c>
    </row>
    <row r="81" spans="3:19" ht="15.75" thickTop="1" x14ac:dyDescent="0.25">
      <c r="Q81" s="61"/>
      <c r="R81" s="61"/>
      <c r="S81" s="61"/>
    </row>
    <row r="82" spans="3:19" x14ac:dyDescent="0.25">
      <c r="C82" s="2"/>
      <c r="D82" s="2"/>
      <c r="E82" s="2"/>
    </row>
  </sheetData>
  <mergeCells count="3">
    <mergeCell ref="O80:P80"/>
    <mergeCell ref="A6:T6"/>
    <mergeCell ref="A7:T7"/>
  </mergeCells>
  <pageMargins left="0.35433070866141736" right="0.15748031496062992" top="0.51181102362204722" bottom="0.74803149606299213" header="0.31496062992125984" footer="0.31496062992125984"/>
  <pageSetup scale="50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8"/>
  <dimension ref="A6:Q120"/>
  <sheetViews>
    <sheetView showGridLines="0" topLeftCell="A4" zoomScale="75" zoomScaleNormal="75" workbookViewId="0">
      <selection activeCell="F110" sqref="F110"/>
    </sheetView>
  </sheetViews>
  <sheetFormatPr baseColWidth="10" defaultColWidth="0" defaultRowHeight="12.75" x14ac:dyDescent="0.2"/>
  <cols>
    <col min="1" max="1" width="17.85546875" style="5" bestFit="1" customWidth="1"/>
    <col min="2" max="2" width="21.28515625" style="5" customWidth="1"/>
    <col min="3" max="3" width="21.28515625" style="5" bestFit="1" customWidth="1"/>
    <col min="4" max="4" width="14.140625" style="5" bestFit="1" customWidth="1"/>
    <col min="5" max="5" width="21.28515625" style="5" bestFit="1" customWidth="1"/>
    <col min="6" max="6" width="14.140625" style="5" bestFit="1" customWidth="1"/>
    <col min="7" max="8" width="11.42578125" style="5" customWidth="1"/>
    <col min="9" max="9" width="22.85546875" style="5" bestFit="1" customWidth="1"/>
    <col min="10" max="10" width="21.85546875" style="5" customWidth="1"/>
    <col min="11" max="11" width="13.5703125" style="5" customWidth="1"/>
    <col min="12" max="12" width="24.7109375" style="5" customWidth="1"/>
    <col min="13" max="13" width="14.140625" style="5" customWidth="1"/>
    <col min="14" max="14" width="10.42578125" style="5" bestFit="1" customWidth="1"/>
    <col min="15" max="15" width="11.42578125" style="5" customWidth="1"/>
    <col min="16" max="16" width="12.7109375" style="5" customWidth="1"/>
    <col min="17" max="17" width="11.42578125" style="5" customWidth="1"/>
    <col min="18" max="16384" width="11.42578125" style="5" hidden="1"/>
  </cols>
  <sheetData>
    <row r="6" spans="2:14" x14ac:dyDescent="0.2">
      <c r="B6" s="350" t="s">
        <v>86</v>
      </c>
      <c r="C6" s="350"/>
      <c r="D6" s="350"/>
      <c r="E6" s="350"/>
      <c r="F6" s="350"/>
      <c r="G6" s="350"/>
      <c r="H6" s="350"/>
      <c r="I6" s="350"/>
      <c r="J6" s="350"/>
      <c r="K6" s="350"/>
      <c r="L6" s="350"/>
      <c r="M6" s="350"/>
      <c r="N6" s="350"/>
    </row>
    <row r="7" spans="2:14" x14ac:dyDescent="0.2">
      <c r="B7" s="349" t="s">
        <v>988</v>
      </c>
      <c r="C7" s="350"/>
      <c r="D7" s="350"/>
      <c r="E7" s="350"/>
      <c r="F7" s="350"/>
      <c r="G7" s="350"/>
      <c r="H7" s="350"/>
      <c r="I7" s="350"/>
      <c r="J7" s="350"/>
      <c r="K7" s="350"/>
      <c r="L7" s="350"/>
      <c r="M7" s="350"/>
      <c r="N7" s="350"/>
    </row>
    <row r="9" spans="2:14" ht="13.5" thickBot="1" x14ac:dyDescent="0.25"/>
    <row r="10" spans="2:14" ht="14.25" thickTop="1" thickBot="1" x14ac:dyDescent="0.25">
      <c r="B10" s="346" t="s">
        <v>56</v>
      </c>
      <c r="C10" s="347"/>
      <c r="D10" s="347"/>
      <c r="E10" s="347"/>
      <c r="F10" s="347"/>
      <c r="G10" s="348"/>
      <c r="I10" s="346" t="s">
        <v>88</v>
      </c>
      <c r="J10" s="347"/>
      <c r="K10" s="347"/>
      <c r="L10" s="347"/>
      <c r="M10" s="347"/>
      <c r="N10" s="348"/>
    </row>
    <row r="11" spans="2:14" ht="14.25" thickTop="1" thickBot="1" x14ac:dyDescent="0.25">
      <c r="B11" s="71" t="s">
        <v>38</v>
      </c>
      <c r="C11" s="75">
        <v>44074</v>
      </c>
      <c r="D11" s="72" t="s">
        <v>57</v>
      </c>
      <c r="E11" s="75">
        <v>44075</v>
      </c>
      <c r="F11" s="72" t="s">
        <v>57</v>
      </c>
      <c r="G11" s="73" t="s">
        <v>58</v>
      </c>
      <c r="I11" s="71" t="s">
        <v>112</v>
      </c>
      <c r="J11" s="75">
        <v>44074</v>
      </c>
      <c r="K11" s="72" t="s">
        <v>57</v>
      </c>
      <c r="L11" s="75">
        <v>44075</v>
      </c>
      <c r="M11" s="72" t="s">
        <v>57</v>
      </c>
      <c r="N11" s="73" t="s">
        <v>58</v>
      </c>
    </row>
    <row r="12" spans="2:14" ht="13.5" thickTop="1" x14ac:dyDescent="0.2">
      <c r="B12" s="16" t="s">
        <v>157</v>
      </c>
      <c r="C12" s="19">
        <v>147882.36216495</v>
      </c>
      <c r="D12" s="18">
        <v>0.57415760663353721</v>
      </c>
      <c r="E12" s="19">
        <v>100732.53034772999</v>
      </c>
      <c r="F12" s="18">
        <v>0.53650246458515305</v>
      </c>
      <c r="G12" s="49">
        <v>-0.31883336949019281</v>
      </c>
      <c r="I12" s="6" t="s">
        <v>37</v>
      </c>
      <c r="J12" s="9">
        <v>30080.080000000002</v>
      </c>
      <c r="K12" s="18">
        <v>0.11678679247009426</v>
      </c>
      <c r="L12" s="9">
        <v>30084.13</v>
      </c>
      <c r="M12" s="18">
        <v>0.16022837740880652</v>
      </c>
      <c r="N12" s="49">
        <v>1.3464059936008389E-4</v>
      </c>
    </row>
    <row r="13" spans="2:14" x14ac:dyDescent="0.2">
      <c r="B13" s="6" t="s">
        <v>108</v>
      </c>
      <c r="C13" s="9">
        <v>48099.47900028</v>
      </c>
      <c r="D13" s="8">
        <v>0.18674763737082334</v>
      </c>
      <c r="E13" s="9">
        <v>49574.76500028</v>
      </c>
      <c r="F13" s="8">
        <v>0.26403569444812791</v>
      </c>
      <c r="G13" s="49">
        <v>3.067155883313023E-2</v>
      </c>
      <c r="I13" s="6" t="s">
        <v>35</v>
      </c>
      <c r="J13" s="9">
        <v>44308.709000279996</v>
      </c>
      <c r="K13" s="18">
        <v>0.172029861710258</v>
      </c>
      <c r="L13" s="9">
        <v>41409.323000279997</v>
      </c>
      <c r="M13" s="18">
        <v>0.22054646865081476</v>
      </c>
      <c r="N13" s="49">
        <v>-6.5436029742633142E-2</v>
      </c>
    </row>
    <row r="14" spans="2:14" x14ac:dyDescent="0.2">
      <c r="B14" s="6" t="s">
        <v>109</v>
      </c>
      <c r="C14" s="9">
        <v>54373.11</v>
      </c>
      <c r="D14" s="8">
        <v>0.21110519365386016</v>
      </c>
      <c r="E14" s="9">
        <v>31773.865000000002</v>
      </c>
      <c r="F14" s="8">
        <v>0.16922792292668823</v>
      </c>
      <c r="G14" s="49">
        <v>-0.41563274567152769</v>
      </c>
      <c r="I14" s="6" t="s">
        <v>27</v>
      </c>
      <c r="J14" s="9">
        <v>151068.96</v>
      </c>
      <c r="K14" s="18">
        <v>0.58652966615092006</v>
      </c>
      <c r="L14" s="9">
        <v>103370.40999972</v>
      </c>
      <c r="M14" s="18">
        <v>0.55055183800688945</v>
      </c>
      <c r="N14" s="49">
        <v>-0.31574024207408324</v>
      </c>
    </row>
    <row r="15" spans="2:14" x14ac:dyDescent="0.2">
      <c r="B15" s="6" t="s">
        <v>110</v>
      </c>
      <c r="C15" s="9">
        <v>6164.6852129999997</v>
      </c>
      <c r="D15" s="8">
        <v>2.3934571072087896E-2</v>
      </c>
      <c r="E15" s="9">
        <v>4611.2343822000012</v>
      </c>
      <c r="F15" s="8">
        <v>2.4559480460681651E-2</v>
      </c>
      <c r="G15" s="49">
        <v>-0.25199191477354005</v>
      </c>
      <c r="I15" s="6" t="s">
        <v>67</v>
      </c>
      <c r="J15" s="9">
        <v>27520.46216495</v>
      </c>
      <c r="K15" s="18">
        <v>0.10684900118414234</v>
      </c>
      <c r="L15" s="9">
        <v>8282.7173477300003</v>
      </c>
      <c r="M15" s="18">
        <v>4.4113835472807471E-2</v>
      </c>
      <c r="N15" s="49">
        <v>-0.69903422049798103</v>
      </c>
    </row>
    <row r="16" spans="2:14" ht="13.5" thickBot="1" x14ac:dyDescent="0.25">
      <c r="B16" s="6" t="s">
        <v>111</v>
      </c>
      <c r="C16" s="9">
        <v>1044.42</v>
      </c>
      <c r="D16" s="8">
        <v>4.0549912696912979E-3</v>
      </c>
      <c r="E16" s="9">
        <v>1065.4199997200001</v>
      </c>
      <c r="F16" s="8">
        <v>5.6744375793492032E-3</v>
      </c>
      <c r="G16" s="49">
        <v>2.0106853296566519E-2</v>
      </c>
      <c r="I16" s="6" t="s">
        <v>19</v>
      </c>
      <c r="J16" s="9">
        <v>4585.8452129999996</v>
      </c>
      <c r="K16" s="18">
        <v>1.7804678484585352E-2</v>
      </c>
      <c r="L16" s="9">
        <v>4611.2343822000012</v>
      </c>
      <c r="M16" s="18">
        <v>2.4559480460681647E-2</v>
      </c>
      <c r="N16" s="49">
        <v>5.5364208822461106E-3</v>
      </c>
    </row>
    <row r="17" spans="2:14" ht="14.25" thickTop="1" thickBot="1" x14ac:dyDescent="0.25">
      <c r="B17" s="71" t="s">
        <v>59</v>
      </c>
      <c r="C17" s="76">
        <v>257564.05637823002</v>
      </c>
      <c r="D17" s="78">
        <v>0.99999999999999989</v>
      </c>
      <c r="E17" s="76">
        <v>187757.81472992999</v>
      </c>
      <c r="F17" s="78">
        <v>1</v>
      </c>
      <c r="G17" s="79"/>
      <c r="I17" s="71" t="s">
        <v>59</v>
      </c>
      <c r="J17" s="76">
        <v>257564.05637822999</v>
      </c>
      <c r="K17" s="77">
        <v>1</v>
      </c>
      <c r="L17" s="76">
        <v>187757.81472993002</v>
      </c>
      <c r="M17" s="78">
        <v>0.99999999999999989</v>
      </c>
      <c r="N17" s="79"/>
    </row>
    <row r="18" spans="2:14" ht="13.5" thickTop="1" x14ac:dyDescent="0.2">
      <c r="B18" s="246" t="s">
        <v>155</v>
      </c>
      <c r="C18" s="210"/>
      <c r="D18" s="111"/>
      <c r="I18" s="246" t="s">
        <v>155</v>
      </c>
    </row>
    <row r="19" spans="2:14" x14ac:dyDescent="0.2">
      <c r="C19" s="210"/>
      <c r="D19" s="111"/>
      <c r="E19" s="210"/>
      <c r="J19" s="210"/>
      <c r="K19" s="111"/>
      <c r="L19" s="210"/>
    </row>
    <row r="20" spans="2:14" x14ac:dyDescent="0.2">
      <c r="C20" s="272"/>
      <c r="E20" s="210"/>
    </row>
    <row r="46" spans="2:7" ht="13.5" thickBot="1" x14ac:dyDescent="0.25"/>
    <row r="47" spans="2:7" ht="14.25" thickTop="1" thickBot="1" x14ac:dyDescent="0.25">
      <c r="B47" s="346" t="s">
        <v>60</v>
      </c>
      <c r="C47" s="347"/>
      <c r="D47" s="347"/>
      <c r="E47" s="347"/>
      <c r="F47" s="347"/>
      <c r="G47" s="348"/>
    </row>
    <row r="48" spans="2:7" ht="14.25" thickTop="1" thickBot="1" x14ac:dyDescent="0.25">
      <c r="B48" s="71" t="s">
        <v>113</v>
      </c>
      <c r="C48" s="75">
        <v>44074</v>
      </c>
      <c r="D48" s="213" t="s">
        <v>57</v>
      </c>
      <c r="E48" s="75">
        <v>44075</v>
      </c>
      <c r="F48" s="72" t="s">
        <v>57</v>
      </c>
      <c r="G48" s="73" t="s">
        <v>58</v>
      </c>
    </row>
    <row r="49" spans="2:7" ht="13.5" thickTop="1" x14ac:dyDescent="0.2">
      <c r="B49" s="16" t="s">
        <v>30</v>
      </c>
      <c r="C49" s="19">
        <v>13302.424999999999</v>
      </c>
      <c r="D49" s="18">
        <v>5.1647055055172503E-2</v>
      </c>
      <c r="E49" s="19">
        <v>13398.104999719999</v>
      </c>
      <c r="F49" s="18">
        <v>7.1358441293065608E-2</v>
      </c>
      <c r="G49" s="49">
        <v>7.1926734952461385E-3</v>
      </c>
    </row>
    <row r="50" spans="2:7" x14ac:dyDescent="0.2">
      <c r="B50" s="16" t="s">
        <v>26</v>
      </c>
      <c r="C50" s="19">
        <v>105714.56900028</v>
      </c>
      <c r="D50" s="18">
        <v>0.41043991342114644</v>
      </c>
      <c r="E50" s="19">
        <v>102862.06800027999</v>
      </c>
      <c r="F50" s="18">
        <v>0.54784440343128371</v>
      </c>
      <c r="G50" s="49">
        <v>-2.6983045260227555E-2</v>
      </c>
    </row>
    <row r="51" spans="2:7" x14ac:dyDescent="0.2">
      <c r="B51" s="16" t="s">
        <v>51</v>
      </c>
      <c r="C51" s="19">
        <v>27520.46216495</v>
      </c>
      <c r="D51" s="18">
        <v>0.10684900118414234</v>
      </c>
      <c r="E51" s="19">
        <v>8282.7173477300003</v>
      </c>
      <c r="F51" s="18">
        <v>4.4113835472807478E-2</v>
      </c>
      <c r="G51" s="49">
        <v>-0.69903422049798103</v>
      </c>
    </row>
    <row r="52" spans="2:7" x14ac:dyDescent="0.2">
      <c r="B52" s="16" t="s">
        <v>28</v>
      </c>
      <c r="C52" s="19">
        <v>106440.755</v>
      </c>
      <c r="D52" s="18">
        <v>0.41325935185495344</v>
      </c>
      <c r="E52" s="19">
        <v>58603.69</v>
      </c>
      <c r="F52" s="18">
        <v>0.31212383934216154</v>
      </c>
      <c r="G52" s="49">
        <v>-0.44942432999465287</v>
      </c>
    </row>
    <row r="53" spans="2:7" ht="13.5" thickBot="1" x14ac:dyDescent="0.25">
      <c r="B53" s="16" t="s">
        <v>29</v>
      </c>
      <c r="C53" s="19">
        <v>4585.8452129999996</v>
      </c>
      <c r="D53" s="18">
        <v>1.7804678484585352E-2</v>
      </c>
      <c r="E53" s="19">
        <v>4611.2343822000012</v>
      </c>
      <c r="F53" s="18">
        <v>2.4559480460681651E-2</v>
      </c>
      <c r="G53" s="49">
        <v>5.5364208822461106E-3</v>
      </c>
    </row>
    <row r="54" spans="2:7" ht="14.25" thickTop="1" thickBot="1" x14ac:dyDescent="0.25">
      <c r="B54" s="71" t="s">
        <v>59</v>
      </c>
      <c r="C54" s="76">
        <v>257564.05637822999</v>
      </c>
      <c r="D54" s="77">
        <v>1</v>
      </c>
      <c r="E54" s="76">
        <v>187757.81472992999</v>
      </c>
      <c r="F54" s="78">
        <v>1</v>
      </c>
      <c r="G54" s="79"/>
    </row>
    <row r="55" spans="2:7" ht="13.5" thickTop="1" x14ac:dyDescent="0.2">
      <c r="B55" s="246" t="s">
        <v>155</v>
      </c>
      <c r="C55" s="210"/>
      <c r="D55" s="111"/>
      <c r="E55" s="210"/>
    </row>
    <row r="56" spans="2:7" x14ac:dyDescent="0.2">
      <c r="C56" s="210"/>
      <c r="D56" s="111"/>
      <c r="E56" s="210"/>
    </row>
    <row r="57" spans="2:7" x14ac:dyDescent="0.2">
      <c r="C57" s="31"/>
      <c r="E57" s="31"/>
    </row>
    <row r="69" spans="1:7" ht="13.5" thickBot="1" x14ac:dyDescent="0.25"/>
    <row r="70" spans="1:7" ht="14.25" thickTop="1" thickBot="1" x14ac:dyDescent="0.25">
      <c r="B70" s="340" t="s">
        <v>61</v>
      </c>
      <c r="C70" s="341"/>
      <c r="D70" s="341"/>
      <c r="E70" s="341"/>
      <c r="F70" s="341"/>
      <c r="G70" s="345"/>
    </row>
    <row r="71" spans="1:7" ht="14.25" thickTop="1" thickBot="1" x14ac:dyDescent="0.25">
      <c r="B71" s="71" t="s">
        <v>62</v>
      </c>
      <c r="C71" s="75">
        <v>44074</v>
      </c>
      <c r="D71" s="213" t="s">
        <v>57</v>
      </c>
      <c r="E71" s="75">
        <v>44075</v>
      </c>
      <c r="F71" s="72" t="s">
        <v>57</v>
      </c>
      <c r="G71" s="149" t="s">
        <v>58</v>
      </c>
    </row>
    <row r="72" spans="1:7" ht="16.5" customHeight="1" thickTop="1" thickBot="1" x14ac:dyDescent="0.25">
      <c r="A72" s="351" t="s">
        <v>63</v>
      </c>
      <c r="B72" s="6" t="s">
        <v>168</v>
      </c>
      <c r="C72" s="9">
        <v>111026.600213</v>
      </c>
      <c r="D72" s="8">
        <v>0.43106403033953872</v>
      </c>
      <c r="E72" s="9">
        <v>63214.924382199999</v>
      </c>
      <c r="F72" s="8">
        <v>0.33668331980284311</v>
      </c>
      <c r="G72" s="49">
        <v>-0.4306326208230753</v>
      </c>
    </row>
    <row r="73" spans="1:7" ht="16.5" customHeight="1" thickTop="1" thickBot="1" x14ac:dyDescent="0.25">
      <c r="A73" s="352"/>
      <c r="B73" s="155" t="s">
        <v>64</v>
      </c>
      <c r="C73" s="81">
        <v>111026.600213</v>
      </c>
      <c r="D73" s="80">
        <v>0.43106403033953872</v>
      </c>
      <c r="E73" s="81">
        <v>63214.924382199999</v>
      </c>
      <c r="F73" s="82">
        <v>0.33668331980284311</v>
      </c>
      <c r="G73" s="83"/>
    </row>
    <row r="74" spans="1:7" ht="13.5" thickTop="1" x14ac:dyDescent="0.2">
      <c r="A74" s="351" t="s">
        <v>65</v>
      </c>
      <c r="B74" s="6" t="s">
        <v>182</v>
      </c>
      <c r="C74" s="9">
        <v>6038.06</v>
      </c>
      <c r="D74" s="8">
        <v>2.3442944970291875E-2</v>
      </c>
      <c r="E74" s="9">
        <v>6062.95</v>
      </c>
      <c r="F74" s="8">
        <v>3.2291332367288782E-2</v>
      </c>
      <c r="G74" s="49">
        <v>4.1221849401959264E-3</v>
      </c>
    </row>
    <row r="75" spans="1:7" ht="15" customHeight="1" x14ac:dyDescent="0.2">
      <c r="A75" s="352"/>
      <c r="B75" s="6" t="s">
        <v>179</v>
      </c>
      <c r="C75" s="9">
        <v>13085.425000279998</v>
      </c>
      <c r="D75" s="8">
        <v>5.0804546194381232E-2</v>
      </c>
      <c r="E75" s="9">
        <v>13130.71000028</v>
      </c>
      <c r="F75" s="8">
        <v>6.9934292850431568E-2</v>
      </c>
      <c r="G75" s="49">
        <v>3.4607206108347782E-3</v>
      </c>
    </row>
    <row r="76" spans="1:7" ht="14.25" customHeight="1" x14ac:dyDescent="0.2">
      <c r="A76" s="352"/>
      <c r="B76" s="6" t="s">
        <v>15</v>
      </c>
      <c r="C76" s="9">
        <v>17468.455000000002</v>
      </c>
      <c r="D76" s="8">
        <v>6.782178866738986E-2</v>
      </c>
      <c r="E76" s="9">
        <v>16517.139999719999</v>
      </c>
      <c r="F76" s="8">
        <v>8.7970452912855726E-2</v>
      </c>
      <c r="G76" s="49">
        <v>-5.4459023438535516E-2</v>
      </c>
    </row>
    <row r="77" spans="1:7" ht="15" customHeight="1" x14ac:dyDescent="0.2">
      <c r="A77" s="352"/>
      <c r="B77" s="151" t="s">
        <v>18</v>
      </c>
      <c r="C77" s="152">
        <v>11595.594999999999</v>
      </c>
      <c r="D77" s="153">
        <v>4.5020237540334407E-2</v>
      </c>
      <c r="E77" s="152">
        <v>11571.475</v>
      </c>
      <c r="F77" s="153">
        <v>6.1629791636871982E-2</v>
      </c>
      <c r="G77" s="154">
        <v>-2.080100244963625E-3</v>
      </c>
    </row>
    <row r="78" spans="1:7" ht="13.5" customHeight="1" x14ac:dyDescent="0.2">
      <c r="A78" s="352"/>
      <c r="B78" s="6" t="s">
        <v>167</v>
      </c>
      <c r="C78" s="9">
        <v>6731.0590000000002</v>
      </c>
      <c r="D78" s="8">
        <v>2.613353390472898E-2</v>
      </c>
      <c r="E78" s="9">
        <v>6740.1329999999998</v>
      </c>
      <c r="F78" s="8">
        <v>3.5898015801339486E-2</v>
      </c>
      <c r="G78" s="49">
        <v>1.3480791061257396E-3</v>
      </c>
    </row>
    <row r="79" spans="1:7" ht="15" customHeight="1" x14ac:dyDescent="0.2">
      <c r="A79" s="352"/>
      <c r="B79" s="6" t="s">
        <v>183</v>
      </c>
      <c r="C79" s="9">
        <v>12322.385</v>
      </c>
      <c r="D79" s="8">
        <v>4.7842021022936179E-2</v>
      </c>
      <c r="E79" s="9">
        <v>12326.985000000001</v>
      </c>
      <c r="F79" s="8">
        <v>6.5653645456680884E-2</v>
      </c>
      <c r="G79" s="49">
        <v>3.7330435625898426E-4</v>
      </c>
    </row>
    <row r="80" spans="1:7" ht="15" customHeight="1" x14ac:dyDescent="0.2">
      <c r="A80" s="352"/>
      <c r="B80" s="6" t="s">
        <v>14</v>
      </c>
      <c r="C80" s="9">
        <v>14884.924999999999</v>
      </c>
      <c r="D80" s="8">
        <v>5.7791157699976774E-2</v>
      </c>
      <c r="E80" s="9">
        <v>12927.06</v>
      </c>
      <c r="F80" s="8">
        <v>6.8849650911170984E-2</v>
      </c>
      <c r="G80" s="49">
        <v>-0.1315334138398413</v>
      </c>
    </row>
    <row r="81" spans="1:7" ht="15" customHeight="1" x14ac:dyDescent="0.2">
      <c r="A81" s="352"/>
      <c r="B81" s="151" t="s">
        <v>180</v>
      </c>
      <c r="C81" s="152">
        <v>6252.29</v>
      </c>
      <c r="D81" s="153">
        <v>2.4274699225961018E-2</v>
      </c>
      <c r="E81" s="152">
        <v>6279.26</v>
      </c>
      <c r="F81" s="153">
        <v>3.344340159173699E-2</v>
      </c>
      <c r="G81" s="154">
        <v>4.3136194898189713E-3</v>
      </c>
    </row>
    <row r="82" spans="1:7" ht="15" customHeight="1" x14ac:dyDescent="0.2">
      <c r="A82" s="352"/>
      <c r="B82" s="6" t="s">
        <v>178</v>
      </c>
      <c r="C82" s="9">
        <v>10089.02</v>
      </c>
      <c r="D82" s="8">
        <v>3.9170915933954636E-2</v>
      </c>
      <c r="E82" s="9">
        <v>10129.84</v>
      </c>
      <c r="F82" s="8">
        <v>5.3951629201536649E-2</v>
      </c>
      <c r="G82" s="49">
        <v>4.0459826623398219E-3</v>
      </c>
    </row>
    <row r="83" spans="1:7" ht="15" customHeight="1" x14ac:dyDescent="0.2">
      <c r="A83" s="352"/>
      <c r="B83" s="6" t="s">
        <v>166</v>
      </c>
      <c r="C83" s="9">
        <v>8368.7999999999993</v>
      </c>
      <c r="D83" s="8">
        <v>3.2492111351556399E-2</v>
      </c>
      <c r="E83" s="9">
        <v>8359.02</v>
      </c>
      <c r="F83" s="8">
        <v>4.4520224162299588E-2</v>
      </c>
      <c r="G83" s="49">
        <v>-1.1686263263548939E-3</v>
      </c>
    </row>
    <row r="84" spans="1:7" ht="15" customHeight="1" thickBot="1" x14ac:dyDescent="0.25">
      <c r="A84" s="352"/>
      <c r="B84" s="6" t="s">
        <v>181</v>
      </c>
      <c r="C84" s="9">
        <v>12180.98</v>
      </c>
      <c r="D84" s="8">
        <v>4.7293011964807556E-2</v>
      </c>
      <c r="E84" s="9">
        <v>12215.6</v>
      </c>
      <c r="F84" s="8">
        <v>6.5060407832136652E-2</v>
      </c>
      <c r="G84" s="49">
        <v>2.8421358544222881E-3</v>
      </c>
    </row>
    <row r="85" spans="1:7" ht="15" customHeight="1" thickTop="1" thickBot="1" x14ac:dyDescent="0.25">
      <c r="A85" s="353"/>
      <c r="B85" s="155" t="s">
        <v>66</v>
      </c>
      <c r="C85" s="81">
        <v>119016.99400028</v>
      </c>
      <c r="D85" s="80">
        <v>0.46208696847631897</v>
      </c>
      <c r="E85" s="81">
        <v>116260.17300000001</v>
      </c>
      <c r="F85" s="82">
        <v>0.61920284472434928</v>
      </c>
      <c r="G85" s="83"/>
    </row>
    <row r="86" spans="1:7" ht="15" customHeight="1" thickTop="1" thickBot="1" x14ac:dyDescent="0.25">
      <c r="A86" s="354" t="s">
        <v>67</v>
      </c>
      <c r="B86" s="16" t="s">
        <v>52</v>
      </c>
      <c r="C86" s="19">
        <v>27520.46216495</v>
      </c>
      <c r="D86" s="18">
        <v>0.10684900118414233</v>
      </c>
      <c r="E86" s="19">
        <v>8282.7173477300003</v>
      </c>
      <c r="F86" s="18">
        <v>4.4113835472807471E-2</v>
      </c>
      <c r="G86" s="49">
        <v>-0.69903422049798103</v>
      </c>
    </row>
    <row r="87" spans="1:7" ht="15" customHeight="1" thickTop="1" thickBot="1" x14ac:dyDescent="0.25">
      <c r="A87" s="355"/>
      <c r="B87" s="155" t="s">
        <v>68</v>
      </c>
      <c r="C87" s="81">
        <v>27520.46216495</v>
      </c>
      <c r="D87" s="80">
        <v>0.10684900118414233</v>
      </c>
      <c r="E87" s="81">
        <v>8282.7173477300003</v>
      </c>
      <c r="F87" s="80">
        <v>4.4113835472807471E-2</v>
      </c>
      <c r="G87" s="83"/>
    </row>
    <row r="88" spans="1:7" ht="15" customHeight="1" thickTop="1" thickBot="1" x14ac:dyDescent="0.25">
      <c r="F88" s="31"/>
    </row>
    <row r="89" spans="1:7" ht="15" customHeight="1" thickTop="1" thickBot="1" x14ac:dyDescent="0.25">
      <c r="B89" s="159" t="s">
        <v>54</v>
      </c>
      <c r="C89" s="81">
        <v>257564.05637823002</v>
      </c>
      <c r="D89" s="80">
        <v>1</v>
      </c>
      <c r="E89" s="81">
        <v>187757.81472993002</v>
      </c>
      <c r="F89" s="80">
        <v>0.99999999999999978</v>
      </c>
      <c r="G89" s="84"/>
    </row>
    <row r="90" spans="1:7" ht="15" customHeight="1" thickTop="1" x14ac:dyDescent="0.2">
      <c r="A90" s="245"/>
      <c r="B90" s="246" t="s">
        <v>155</v>
      </c>
      <c r="C90" s="210"/>
      <c r="D90" s="111"/>
      <c r="E90" s="210"/>
    </row>
    <row r="91" spans="1:7" ht="15.75" customHeight="1" x14ac:dyDescent="0.2">
      <c r="F91" s="31"/>
    </row>
    <row r="92" spans="1:7" ht="15.75" customHeight="1" x14ac:dyDescent="0.2">
      <c r="D92" s="31"/>
    </row>
    <row r="93" spans="1:7" x14ac:dyDescent="0.2">
      <c r="D93" s="31"/>
    </row>
    <row r="94" spans="1:7" x14ac:dyDescent="0.2">
      <c r="D94" s="31"/>
    </row>
    <row r="95" spans="1:7" x14ac:dyDescent="0.2">
      <c r="A95" s="245"/>
      <c r="D95" s="31"/>
    </row>
    <row r="96" spans="1:7" ht="13.5" thickBot="1" x14ac:dyDescent="0.25">
      <c r="D96" s="31"/>
    </row>
    <row r="97" spans="2:7" ht="14.25" thickTop="1" thickBot="1" x14ac:dyDescent="0.25">
      <c r="B97" s="346" t="s">
        <v>137</v>
      </c>
      <c r="C97" s="347"/>
      <c r="D97" s="347"/>
      <c r="E97" s="347"/>
      <c r="F97" s="347"/>
      <c r="G97" s="348"/>
    </row>
    <row r="98" spans="2:7" ht="14.25" thickTop="1" thickBot="1" x14ac:dyDescent="0.25">
      <c r="B98" s="156" t="s">
        <v>113</v>
      </c>
      <c r="C98" s="75">
        <v>44074</v>
      </c>
      <c r="D98" s="213" t="s">
        <v>57</v>
      </c>
      <c r="E98" s="75">
        <v>44075</v>
      </c>
      <c r="F98" s="157" t="s">
        <v>57</v>
      </c>
      <c r="G98" s="158" t="s">
        <v>58</v>
      </c>
    </row>
    <row r="99" spans="2:7" ht="13.5" thickTop="1" x14ac:dyDescent="0.2">
      <c r="B99" s="16" t="s">
        <v>12</v>
      </c>
      <c r="C99" s="19">
        <v>59163.715000279997</v>
      </c>
      <c r="D99" s="185">
        <v>0.22970485801558713</v>
      </c>
      <c r="E99" s="19">
        <v>52216.025000000001</v>
      </c>
      <c r="F99" s="185">
        <v>0.27810307163569892</v>
      </c>
      <c r="G99" s="49">
        <v>-0.11743160483156129</v>
      </c>
    </row>
    <row r="100" spans="2:7" x14ac:dyDescent="0.2">
      <c r="B100" s="16" t="s">
        <v>16</v>
      </c>
      <c r="C100" s="19">
        <v>31599.063999999998</v>
      </c>
      <c r="D100" s="185">
        <v>0.12268429238277379</v>
      </c>
      <c r="E100" s="19">
        <v>36692.767999999996</v>
      </c>
      <c r="F100" s="185">
        <v>0.19542604952437645</v>
      </c>
      <c r="G100" s="49">
        <v>0.16119793928073306</v>
      </c>
    </row>
    <row r="101" spans="2:7" hidden="1" x14ac:dyDescent="0.2">
      <c r="B101" s="16" t="s">
        <v>117</v>
      </c>
      <c r="C101" s="19">
        <v>26201.955000000002</v>
      </c>
      <c r="D101" s="185">
        <v>0.10172985846100636</v>
      </c>
      <c r="E101" s="19">
        <v>25287.9</v>
      </c>
      <c r="F101" s="185">
        <v>0.13468360843661289</v>
      </c>
      <c r="G101" s="49">
        <v>-3.4884992360302895E-2</v>
      </c>
    </row>
    <row r="102" spans="2:7" x14ac:dyDescent="0.2">
      <c r="B102" s="16" t="s">
        <v>13</v>
      </c>
      <c r="C102" s="19">
        <v>111026.600213</v>
      </c>
      <c r="D102" s="185">
        <v>0.43106403033953872</v>
      </c>
      <c r="E102" s="19">
        <v>63214.924382199999</v>
      </c>
      <c r="F102" s="185">
        <v>0.33668331980284316</v>
      </c>
      <c r="G102" s="49">
        <v>-0.4306326208230753</v>
      </c>
    </row>
    <row r="103" spans="2:7" x14ac:dyDescent="0.2">
      <c r="B103" s="16" t="s">
        <v>149</v>
      </c>
      <c r="C103" s="19">
        <v>2052.2600000000002</v>
      </c>
      <c r="D103" s="185">
        <v>7.9679596169516722E-3</v>
      </c>
      <c r="E103" s="19">
        <v>2063.48</v>
      </c>
      <c r="F103" s="242">
        <v>1.0990115127661133E-2</v>
      </c>
      <c r="G103" s="49">
        <v>5.4671435393175323E-3</v>
      </c>
    </row>
    <row r="104" spans="2:7" ht="13.5" thickBot="1" x14ac:dyDescent="0.25">
      <c r="B104" s="16" t="s">
        <v>67</v>
      </c>
      <c r="C104" s="19">
        <v>27520.46216495</v>
      </c>
      <c r="D104" s="185">
        <v>0.10684900118414234</v>
      </c>
      <c r="E104" s="19">
        <v>8282.7173477300003</v>
      </c>
      <c r="F104" s="242">
        <v>4.4113835472807478E-2</v>
      </c>
      <c r="G104" s="49">
        <v>-0.69903422049798103</v>
      </c>
    </row>
    <row r="105" spans="2:7" ht="14.25" thickTop="1" thickBot="1" x14ac:dyDescent="0.25">
      <c r="B105" s="156" t="s">
        <v>59</v>
      </c>
      <c r="C105" s="76">
        <v>257564.05637823002</v>
      </c>
      <c r="D105" s="77">
        <v>0.99999999999999989</v>
      </c>
      <c r="E105" s="76">
        <v>187757.81472993002</v>
      </c>
      <c r="F105" s="78">
        <v>1</v>
      </c>
      <c r="G105" s="79"/>
    </row>
    <row r="106" spans="2:7" ht="13.5" thickTop="1" x14ac:dyDescent="0.2">
      <c r="B106" s="246" t="s">
        <v>155</v>
      </c>
    </row>
    <row r="107" spans="2:7" x14ac:dyDescent="0.2">
      <c r="C107" s="210"/>
      <c r="D107" s="210"/>
      <c r="E107" s="210"/>
    </row>
    <row r="108" spans="2:7" x14ac:dyDescent="0.2">
      <c r="D108" s="31"/>
    </row>
    <row r="109" spans="2:7" x14ac:dyDescent="0.2">
      <c r="D109" s="31"/>
    </row>
    <row r="110" spans="2:7" x14ac:dyDescent="0.2">
      <c r="D110" s="31"/>
    </row>
    <row r="111" spans="2:7" x14ac:dyDescent="0.2">
      <c r="D111" s="31"/>
    </row>
    <row r="112" spans="2:7" x14ac:dyDescent="0.2">
      <c r="D112" s="31"/>
    </row>
    <row r="113" spans="4:4" x14ac:dyDescent="0.2">
      <c r="D113" s="31"/>
    </row>
    <row r="114" spans="4:4" x14ac:dyDescent="0.2">
      <c r="D114" s="31"/>
    </row>
    <row r="115" spans="4:4" x14ac:dyDescent="0.2">
      <c r="D115" s="31"/>
    </row>
    <row r="116" spans="4:4" x14ac:dyDescent="0.2">
      <c r="D116" s="31"/>
    </row>
    <row r="117" spans="4:4" x14ac:dyDescent="0.2">
      <c r="D117" s="31"/>
    </row>
    <row r="118" spans="4:4" x14ac:dyDescent="0.2">
      <c r="D118" s="31"/>
    </row>
    <row r="119" spans="4:4" x14ac:dyDescent="0.2">
      <c r="D119" s="31"/>
    </row>
    <row r="120" spans="4:4" x14ac:dyDescent="0.2">
      <c r="D120" s="31"/>
    </row>
  </sheetData>
  <mergeCells count="10">
    <mergeCell ref="A72:A73"/>
    <mergeCell ref="A74:A85"/>
    <mergeCell ref="A86:A87"/>
    <mergeCell ref="B70:G70"/>
    <mergeCell ref="B97:G97"/>
    <mergeCell ref="B7:N7"/>
    <mergeCell ref="B6:N6"/>
    <mergeCell ref="B10:G10"/>
    <mergeCell ref="I10:N10"/>
    <mergeCell ref="B47:G47"/>
  </mergeCells>
  <pageMargins left="0.31496062992125984" right="0.19685039370078741" top="0.31496062992125984" bottom="0.15748031496062992" header="0.31496062992125984" footer="0.31496062992125984"/>
  <pageSetup scale="38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4:T65"/>
  <sheetViews>
    <sheetView showGridLines="0" topLeftCell="E1" zoomScale="80" zoomScaleNormal="80" workbookViewId="0">
      <selection activeCell="O59" sqref="O59"/>
    </sheetView>
  </sheetViews>
  <sheetFormatPr baseColWidth="10" defaultColWidth="11.42578125" defaultRowHeight="12.75" x14ac:dyDescent="0.2"/>
  <cols>
    <col min="1" max="1" width="12.28515625" style="5" customWidth="1"/>
    <col min="2" max="2" width="7.7109375" style="5" bestFit="1" customWidth="1"/>
    <col min="3" max="3" width="15.7109375" style="5" bestFit="1" customWidth="1"/>
    <col min="4" max="4" width="18.85546875" style="5" bestFit="1" customWidth="1"/>
    <col min="5" max="5" width="9.140625" style="5" customWidth="1"/>
    <col min="6" max="6" width="8.140625" style="5" bestFit="1" customWidth="1"/>
    <col min="7" max="7" width="5.42578125" style="5" bestFit="1" customWidth="1"/>
    <col min="8" max="8" width="12.140625" style="5" bestFit="1" customWidth="1"/>
    <col min="9" max="9" width="18.85546875" style="5" bestFit="1" customWidth="1"/>
    <col min="10" max="10" width="11.28515625" style="5" bestFit="1" customWidth="1"/>
    <col min="11" max="11" width="14.7109375" style="5" bestFit="1" customWidth="1"/>
    <col min="12" max="12" width="18.85546875" style="5" bestFit="1" customWidth="1"/>
    <col min="13" max="13" width="34.85546875" style="5" bestFit="1" customWidth="1"/>
    <col min="14" max="14" width="16.85546875" style="5" customWidth="1"/>
    <col min="15" max="15" width="11" style="5" bestFit="1" customWidth="1"/>
    <col min="16" max="16" width="11.7109375" style="5" bestFit="1" customWidth="1"/>
    <col min="17" max="17" width="15.28515625" style="5" bestFit="1" customWidth="1"/>
    <col min="18" max="18" width="14.7109375" style="5" bestFit="1" customWidth="1"/>
    <col min="19" max="19" width="11.42578125" style="5"/>
    <col min="20" max="20" width="17.28515625" style="5" bestFit="1" customWidth="1"/>
    <col min="21" max="16384" width="11.42578125" style="5"/>
  </cols>
  <sheetData>
    <row r="4" spans="1:18" x14ac:dyDescent="0.2">
      <c r="M4" s="31"/>
    </row>
    <row r="5" spans="1:18" x14ac:dyDescent="0.2">
      <c r="M5" s="31"/>
    </row>
    <row r="6" spans="1:18" x14ac:dyDescent="0.2">
      <c r="B6" s="350" t="s">
        <v>87</v>
      </c>
      <c r="C6" s="350"/>
      <c r="D6" s="350"/>
      <c r="E6" s="350"/>
      <c r="F6" s="350"/>
      <c r="G6" s="350"/>
      <c r="H6" s="350"/>
      <c r="I6" s="350"/>
      <c r="J6" s="350"/>
      <c r="K6" s="350"/>
      <c r="L6" s="350"/>
      <c r="M6" s="350"/>
      <c r="N6" s="350"/>
      <c r="O6" s="350"/>
      <c r="P6" s="350"/>
      <c r="Q6" s="350"/>
    </row>
    <row r="7" spans="1:18" x14ac:dyDescent="0.2">
      <c r="B7" s="350" t="s">
        <v>988</v>
      </c>
      <c r="C7" s="350"/>
      <c r="D7" s="350"/>
      <c r="E7" s="350"/>
      <c r="F7" s="350"/>
      <c r="G7" s="350"/>
      <c r="H7" s="350"/>
      <c r="I7" s="350"/>
      <c r="J7" s="350"/>
      <c r="K7" s="350"/>
      <c r="L7" s="350"/>
      <c r="M7" s="350"/>
      <c r="N7" s="350"/>
      <c r="O7" s="350"/>
      <c r="P7" s="350"/>
      <c r="Q7" s="350"/>
    </row>
    <row r="8" spans="1:18" ht="13.5" thickBot="1" x14ac:dyDescent="0.25"/>
    <row r="9" spans="1:18" ht="14.25" thickTop="1" thickBot="1" x14ac:dyDescent="0.25">
      <c r="B9" s="228" t="s">
        <v>20</v>
      </c>
      <c r="C9" s="72" t="s">
        <v>73</v>
      </c>
      <c r="D9" s="72" t="s">
        <v>62</v>
      </c>
      <c r="E9" s="72" t="s">
        <v>36</v>
      </c>
      <c r="F9" s="72" t="s">
        <v>32</v>
      </c>
      <c r="G9" s="72" t="s">
        <v>89</v>
      </c>
      <c r="H9" s="72" t="s">
        <v>90</v>
      </c>
      <c r="I9" s="72" t="s">
        <v>23</v>
      </c>
      <c r="J9" s="72" t="s">
        <v>70</v>
      </c>
      <c r="K9" s="72" t="s">
        <v>71</v>
      </c>
      <c r="L9" s="72" t="s">
        <v>72</v>
      </c>
      <c r="M9" s="72" t="s">
        <v>76</v>
      </c>
      <c r="N9" s="72" t="s">
        <v>45</v>
      </c>
      <c r="O9" s="72" t="s">
        <v>74</v>
      </c>
      <c r="P9" s="179" t="s">
        <v>142</v>
      </c>
      <c r="Q9" s="73" t="s">
        <v>75</v>
      </c>
    </row>
    <row r="10" spans="1:18" ht="13.5" thickTop="1" x14ac:dyDescent="0.2">
      <c r="A10" s="359" t="s">
        <v>69</v>
      </c>
      <c r="B10" s="229">
        <v>257238</v>
      </c>
      <c r="C10" s="186">
        <v>44077</v>
      </c>
      <c r="D10" s="44" t="s">
        <v>168</v>
      </c>
      <c r="E10" s="44" t="s">
        <v>28</v>
      </c>
      <c r="F10" s="44" t="s">
        <v>27</v>
      </c>
      <c r="G10" s="34" t="s">
        <v>913</v>
      </c>
      <c r="H10" s="34" t="s">
        <v>912</v>
      </c>
      <c r="I10" s="35">
        <v>1500000000</v>
      </c>
      <c r="J10" s="45">
        <v>41033</v>
      </c>
      <c r="K10" s="43">
        <v>44685</v>
      </c>
      <c r="L10" s="283">
        <v>1638220500</v>
      </c>
      <c r="M10" s="44" t="s">
        <v>916</v>
      </c>
      <c r="N10" s="36">
        <v>2.7099999999999999E-2</v>
      </c>
      <c r="O10" s="52"/>
      <c r="P10" s="180"/>
      <c r="Q10" s="53"/>
    </row>
    <row r="11" spans="1:18" x14ac:dyDescent="0.2">
      <c r="A11" s="360"/>
      <c r="B11" s="230">
        <v>257236</v>
      </c>
      <c r="C11" s="216">
        <v>44077</v>
      </c>
      <c r="D11" s="17" t="s">
        <v>168</v>
      </c>
      <c r="E11" s="17" t="s">
        <v>28</v>
      </c>
      <c r="F11" s="17" t="s">
        <v>27</v>
      </c>
      <c r="G11" s="21" t="s">
        <v>913</v>
      </c>
      <c r="H11" s="21" t="s">
        <v>912</v>
      </c>
      <c r="I11" s="19">
        <v>2500000000</v>
      </c>
      <c r="J11" s="20">
        <v>41033</v>
      </c>
      <c r="K11" s="212">
        <v>44685</v>
      </c>
      <c r="L11" s="284">
        <v>2730367500</v>
      </c>
      <c r="M11" s="17" t="s">
        <v>911</v>
      </c>
      <c r="N11" s="18">
        <v>2.7099999999999999E-2</v>
      </c>
      <c r="O11" s="205"/>
      <c r="P11" s="206"/>
      <c r="Q11" s="207"/>
    </row>
    <row r="12" spans="1:18" ht="13.5" thickBot="1" x14ac:dyDescent="0.25">
      <c r="A12" s="361"/>
      <c r="B12" s="231"/>
      <c r="C12" s="192"/>
      <c r="D12" s="13"/>
      <c r="E12" s="13"/>
      <c r="F12" s="13"/>
      <c r="G12" s="30"/>
      <c r="H12" s="30"/>
      <c r="I12" s="15"/>
      <c r="J12" s="47"/>
      <c r="K12" s="46"/>
      <c r="L12" s="15"/>
      <c r="M12" s="13"/>
      <c r="N12" s="48"/>
      <c r="O12" s="50"/>
      <c r="P12" s="181"/>
      <c r="Q12" s="51"/>
    </row>
    <row r="13" spans="1:18" ht="14.25" thickTop="1" thickBot="1" x14ac:dyDescent="0.25">
      <c r="A13" s="37"/>
      <c r="C13" s="38"/>
      <c r="G13" s="29"/>
      <c r="H13" s="29"/>
      <c r="I13" s="362" t="s">
        <v>81</v>
      </c>
      <c r="J13" s="362"/>
      <c r="K13" s="362"/>
      <c r="L13" s="85">
        <v>4368588000</v>
      </c>
      <c r="M13" s="110"/>
      <c r="N13" s="208"/>
      <c r="O13" s="32"/>
      <c r="P13" s="32"/>
      <c r="Q13" s="315"/>
      <c r="R13" s="110"/>
    </row>
    <row r="14" spans="1:18" ht="13.5" thickTop="1" x14ac:dyDescent="0.2">
      <c r="A14" s="354" t="s">
        <v>77</v>
      </c>
      <c r="B14" s="295">
        <v>257217</v>
      </c>
      <c r="C14" s="235">
        <v>44076</v>
      </c>
      <c r="D14" s="236" t="s">
        <v>14</v>
      </c>
      <c r="E14" s="236" t="s">
        <v>26</v>
      </c>
      <c r="F14" s="236" t="s">
        <v>35</v>
      </c>
      <c r="G14" s="237" t="s">
        <v>895</v>
      </c>
      <c r="H14" s="237" t="s">
        <v>996</v>
      </c>
      <c r="I14" s="238">
        <v>1000000000</v>
      </c>
      <c r="J14" s="239">
        <v>43658</v>
      </c>
      <c r="K14" s="235">
        <v>44389</v>
      </c>
      <c r="L14" s="238">
        <v>1016110000</v>
      </c>
      <c r="M14" s="236" t="s">
        <v>914</v>
      </c>
      <c r="N14" s="240">
        <v>5.5199999999999999E-2</v>
      </c>
      <c r="O14" s="240">
        <v>2.9100000000000001E-2</v>
      </c>
      <c r="P14" s="241">
        <v>43746</v>
      </c>
      <c r="Q14" s="314">
        <v>510000</v>
      </c>
      <c r="R14" s="111"/>
    </row>
    <row r="15" spans="1:18" x14ac:dyDescent="0.2">
      <c r="A15" s="360"/>
      <c r="B15" s="230">
        <v>242075</v>
      </c>
      <c r="C15" s="287">
        <v>44076</v>
      </c>
      <c r="D15" s="288" t="s">
        <v>14</v>
      </c>
      <c r="E15" s="288" t="s">
        <v>26</v>
      </c>
      <c r="F15" s="288" t="s">
        <v>35</v>
      </c>
      <c r="G15" s="289" t="s">
        <v>895</v>
      </c>
      <c r="H15" s="289" t="s">
        <v>910</v>
      </c>
      <c r="I15" s="290">
        <v>1000000000</v>
      </c>
      <c r="J15" s="291">
        <v>43608</v>
      </c>
      <c r="K15" s="287">
        <v>44339</v>
      </c>
      <c r="L15" s="290">
        <v>1010600000</v>
      </c>
      <c r="M15" s="288" t="s">
        <v>914</v>
      </c>
      <c r="N15" s="292">
        <v>5.5599999999999997E-2</v>
      </c>
      <c r="O15" s="292">
        <v>2.8399999999999998E-2</v>
      </c>
      <c r="P15" s="293">
        <v>43710</v>
      </c>
      <c r="Q15" s="294">
        <v>220000</v>
      </c>
      <c r="R15" s="111"/>
    </row>
    <row r="16" spans="1:18" x14ac:dyDescent="0.2">
      <c r="A16" s="360"/>
      <c r="B16" s="230">
        <v>255955</v>
      </c>
      <c r="C16" s="287">
        <v>44077</v>
      </c>
      <c r="D16" s="288" t="s">
        <v>168</v>
      </c>
      <c r="E16" s="288" t="s">
        <v>28</v>
      </c>
      <c r="F16" s="288" t="s">
        <v>27</v>
      </c>
      <c r="G16" s="289" t="s">
        <v>917</v>
      </c>
      <c r="H16" s="289" t="s">
        <v>997</v>
      </c>
      <c r="I16" s="290">
        <v>10000000000</v>
      </c>
      <c r="J16" s="291">
        <v>43718</v>
      </c>
      <c r="K16" s="287">
        <v>44083</v>
      </c>
      <c r="L16" s="290">
        <v>9996900000</v>
      </c>
      <c r="M16" s="288" t="s">
        <v>998</v>
      </c>
      <c r="N16" s="292">
        <v>2.3900000000000001E-2</v>
      </c>
      <c r="O16" s="292">
        <v>1.9E-2</v>
      </c>
      <c r="P16" s="293">
        <v>44025</v>
      </c>
      <c r="Q16" s="294" t="s">
        <v>892</v>
      </c>
      <c r="R16" s="111"/>
    </row>
    <row r="17" spans="1:20" x14ac:dyDescent="0.2">
      <c r="A17" s="360"/>
      <c r="B17" s="230">
        <v>255723</v>
      </c>
      <c r="C17" s="287">
        <v>44077</v>
      </c>
      <c r="D17" s="288" t="s">
        <v>168</v>
      </c>
      <c r="E17" s="288" t="s">
        <v>28</v>
      </c>
      <c r="F17" s="288" t="s">
        <v>27</v>
      </c>
      <c r="G17" s="289" t="s">
        <v>917</v>
      </c>
      <c r="H17" s="289" t="s">
        <v>997</v>
      </c>
      <c r="I17" s="290">
        <v>7000000000</v>
      </c>
      <c r="J17" s="291">
        <v>43718</v>
      </c>
      <c r="K17" s="287">
        <v>44083</v>
      </c>
      <c r="L17" s="290">
        <v>6997830000</v>
      </c>
      <c r="M17" s="288" t="s">
        <v>998</v>
      </c>
      <c r="N17" s="292">
        <v>2.4900000000000002E-2</v>
      </c>
      <c r="O17" s="292">
        <v>1.9E-2</v>
      </c>
      <c r="P17" s="293">
        <v>44014</v>
      </c>
      <c r="Q17" s="294" t="s">
        <v>892</v>
      </c>
      <c r="R17" s="111"/>
    </row>
    <row r="18" spans="1:20" x14ac:dyDescent="0.2">
      <c r="A18" s="360"/>
      <c r="B18" s="230">
        <v>255887</v>
      </c>
      <c r="C18" s="287">
        <v>44077</v>
      </c>
      <c r="D18" s="288" t="s">
        <v>168</v>
      </c>
      <c r="E18" s="288" t="s">
        <v>28</v>
      </c>
      <c r="F18" s="288" t="s">
        <v>27</v>
      </c>
      <c r="G18" s="289" t="s">
        <v>917</v>
      </c>
      <c r="H18" s="289" t="s">
        <v>997</v>
      </c>
      <c r="I18" s="290">
        <v>12000000000</v>
      </c>
      <c r="J18" s="291">
        <v>43809</v>
      </c>
      <c r="K18" s="287">
        <v>44174</v>
      </c>
      <c r="L18" s="290">
        <v>11937120000</v>
      </c>
      <c r="M18" s="288" t="s">
        <v>998</v>
      </c>
      <c r="N18" s="292">
        <v>2.3900000000000001E-2</v>
      </c>
      <c r="O18" s="292">
        <v>0.02</v>
      </c>
      <c r="P18" s="293">
        <v>44020</v>
      </c>
      <c r="Q18" s="294" t="s">
        <v>892</v>
      </c>
      <c r="R18" s="111"/>
    </row>
    <row r="19" spans="1:20" x14ac:dyDescent="0.2">
      <c r="A19" s="360"/>
      <c r="B19" s="230">
        <v>257275</v>
      </c>
      <c r="C19" s="287">
        <v>44077</v>
      </c>
      <c r="D19" s="288" t="s">
        <v>168</v>
      </c>
      <c r="E19" s="288" t="s">
        <v>28</v>
      </c>
      <c r="F19" s="288" t="s">
        <v>27</v>
      </c>
      <c r="G19" s="289" t="s">
        <v>917</v>
      </c>
      <c r="H19" s="289" t="s">
        <v>997</v>
      </c>
      <c r="I19" s="290">
        <v>5000000000</v>
      </c>
      <c r="J19" s="291">
        <v>43809</v>
      </c>
      <c r="K19" s="287">
        <v>44174</v>
      </c>
      <c r="L19" s="290">
        <v>4973800000</v>
      </c>
      <c r="M19" s="288" t="s">
        <v>998</v>
      </c>
      <c r="N19" s="292">
        <v>2.5499999999999998E-2</v>
      </c>
      <c r="O19" s="292">
        <v>0.02</v>
      </c>
      <c r="P19" s="293">
        <v>44015</v>
      </c>
      <c r="Q19" s="294" t="s">
        <v>892</v>
      </c>
      <c r="R19" s="111"/>
    </row>
    <row r="20" spans="1:20" x14ac:dyDescent="0.2">
      <c r="A20" s="360"/>
      <c r="B20" s="230">
        <v>256353</v>
      </c>
      <c r="C20" s="287">
        <v>44077</v>
      </c>
      <c r="D20" s="288" t="s">
        <v>168</v>
      </c>
      <c r="E20" s="288" t="s">
        <v>28</v>
      </c>
      <c r="F20" s="288" t="s">
        <v>27</v>
      </c>
      <c r="G20" s="289" t="s">
        <v>913</v>
      </c>
      <c r="H20" s="289" t="s">
        <v>912</v>
      </c>
      <c r="I20" s="290">
        <v>2000000000</v>
      </c>
      <c r="J20" s="291">
        <v>41033</v>
      </c>
      <c r="K20" s="287">
        <v>44685</v>
      </c>
      <c r="L20" s="290">
        <v>2187300000</v>
      </c>
      <c r="M20" s="288" t="s">
        <v>998</v>
      </c>
      <c r="N20" s="292">
        <v>2.7000000000000003E-2</v>
      </c>
      <c r="O20" s="292">
        <v>2.6200000000000001E-2</v>
      </c>
      <c r="P20" s="293">
        <v>44041</v>
      </c>
      <c r="Q20" s="294" t="s">
        <v>892</v>
      </c>
      <c r="R20" s="111"/>
    </row>
    <row r="21" spans="1:20" x14ac:dyDescent="0.2">
      <c r="A21" s="360"/>
      <c r="B21" s="230">
        <v>256399</v>
      </c>
      <c r="C21" s="287">
        <v>44077</v>
      </c>
      <c r="D21" s="288" t="s">
        <v>168</v>
      </c>
      <c r="E21" s="288" t="s">
        <v>28</v>
      </c>
      <c r="F21" s="288" t="s">
        <v>27</v>
      </c>
      <c r="G21" s="289" t="s">
        <v>913</v>
      </c>
      <c r="H21" s="289" t="s">
        <v>912</v>
      </c>
      <c r="I21" s="290">
        <v>2500000000</v>
      </c>
      <c r="J21" s="291">
        <v>41033</v>
      </c>
      <c r="K21" s="287">
        <v>44685</v>
      </c>
      <c r="L21" s="290">
        <v>2734125000</v>
      </c>
      <c r="M21" s="288" t="s">
        <v>998</v>
      </c>
      <c r="N21" s="292">
        <v>2.69E-2</v>
      </c>
      <c r="O21" s="292">
        <v>2.6200000000000001E-2</v>
      </c>
      <c r="P21" s="293">
        <v>44043</v>
      </c>
      <c r="Q21" s="294" t="s">
        <v>892</v>
      </c>
      <c r="R21" s="111"/>
    </row>
    <row r="22" spans="1:20" x14ac:dyDescent="0.2">
      <c r="A22" s="360"/>
      <c r="B22" s="230">
        <v>256351</v>
      </c>
      <c r="C22" s="287">
        <v>44077</v>
      </c>
      <c r="D22" s="288" t="s">
        <v>168</v>
      </c>
      <c r="E22" s="288" t="s">
        <v>28</v>
      </c>
      <c r="F22" s="288" t="s">
        <v>27</v>
      </c>
      <c r="G22" s="289" t="s">
        <v>913</v>
      </c>
      <c r="H22" s="289" t="s">
        <v>912</v>
      </c>
      <c r="I22" s="290">
        <v>2500000000</v>
      </c>
      <c r="J22" s="291">
        <v>41033</v>
      </c>
      <c r="K22" s="287">
        <v>44685</v>
      </c>
      <c r="L22" s="290">
        <v>2734125000</v>
      </c>
      <c r="M22" s="288" t="s">
        <v>998</v>
      </c>
      <c r="N22" s="292">
        <v>2.7000000000000003E-2</v>
      </c>
      <c r="O22" s="292">
        <v>2.6200000000000001E-2</v>
      </c>
      <c r="P22" s="293">
        <v>44041</v>
      </c>
      <c r="Q22" s="294" t="s">
        <v>892</v>
      </c>
      <c r="R22" s="111"/>
    </row>
    <row r="23" spans="1:20" x14ac:dyDescent="0.2">
      <c r="A23" s="360"/>
      <c r="B23" s="230">
        <v>256443</v>
      </c>
      <c r="C23" s="287">
        <v>44077</v>
      </c>
      <c r="D23" s="288" t="s">
        <v>168</v>
      </c>
      <c r="E23" s="288" t="s">
        <v>28</v>
      </c>
      <c r="F23" s="288" t="s">
        <v>27</v>
      </c>
      <c r="G23" s="289" t="s">
        <v>913</v>
      </c>
      <c r="H23" s="289" t="s">
        <v>912</v>
      </c>
      <c r="I23" s="290">
        <v>3000000000</v>
      </c>
      <c r="J23" s="291">
        <v>41033</v>
      </c>
      <c r="K23" s="287">
        <v>44685</v>
      </c>
      <c r="L23" s="290">
        <v>3280950000</v>
      </c>
      <c r="M23" s="288" t="s">
        <v>998</v>
      </c>
      <c r="N23" s="292">
        <v>2.7000000000000003E-2</v>
      </c>
      <c r="O23" s="292">
        <v>2.6200000000000001E-2</v>
      </c>
      <c r="P23" s="293">
        <v>44047</v>
      </c>
      <c r="Q23" s="294" t="s">
        <v>892</v>
      </c>
      <c r="R23" s="111"/>
    </row>
    <row r="24" spans="1:20" x14ac:dyDescent="0.2">
      <c r="A24" s="360"/>
      <c r="B24" s="230">
        <v>256451</v>
      </c>
      <c r="C24" s="287">
        <v>44077</v>
      </c>
      <c r="D24" s="288" t="s">
        <v>168</v>
      </c>
      <c r="E24" s="288" t="s">
        <v>28</v>
      </c>
      <c r="F24" s="288" t="s">
        <v>27</v>
      </c>
      <c r="G24" s="289" t="s">
        <v>913</v>
      </c>
      <c r="H24" s="289" t="s">
        <v>912</v>
      </c>
      <c r="I24" s="290">
        <v>2500000000</v>
      </c>
      <c r="J24" s="291">
        <v>41033</v>
      </c>
      <c r="K24" s="287">
        <v>44685</v>
      </c>
      <c r="L24" s="290">
        <v>2734125000</v>
      </c>
      <c r="M24" s="288" t="s">
        <v>998</v>
      </c>
      <c r="N24" s="292">
        <v>2.7200000000000002E-2</v>
      </c>
      <c r="O24" s="292">
        <v>2.6200000000000001E-2</v>
      </c>
      <c r="P24" s="293">
        <v>44047</v>
      </c>
      <c r="Q24" s="294" t="s">
        <v>892</v>
      </c>
      <c r="R24" s="111"/>
    </row>
    <row r="25" spans="1:20" x14ac:dyDescent="0.2">
      <c r="A25" s="360"/>
      <c r="B25" s="230">
        <v>256449</v>
      </c>
      <c r="C25" s="287">
        <v>44077</v>
      </c>
      <c r="D25" s="288" t="s">
        <v>168</v>
      </c>
      <c r="E25" s="288" t="s">
        <v>28</v>
      </c>
      <c r="F25" s="288" t="s">
        <v>27</v>
      </c>
      <c r="G25" s="289" t="s">
        <v>913</v>
      </c>
      <c r="H25" s="289" t="s">
        <v>912</v>
      </c>
      <c r="I25" s="290">
        <v>4500000000</v>
      </c>
      <c r="J25" s="291">
        <v>41033</v>
      </c>
      <c r="K25" s="287">
        <v>44685</v>
      </c>
      <c r="L25" s="290">
        <v>4921425000</v>
      </c>
      <c r="M25" s="288" t="s">
        <v>998</v>
      </c>
      <c r="N25" s="292">
        <v>2.7099999999999999E-2</v>
      </c>
      <c r="O25" s="292">
        <v>2.6200000000000001E-2</v>
      </c>
      <c r="P25" s="293">
        <v>44047</v>
      </c>
      <c r="Q25" s="294" t="s">
        <v>892</v>
      </c>
      <c r="R25" s="111"/>
    </row>
    <row r="26" spans="1:20" x14ac:dyDescent="0.2">
      <c r="A26" s="360"/>
      <c r="B26" s="230">
        <v>243647</v>
      </c>
      <c r="C26" s="287">
        <v>44082</v>
      </c>
      <c r="D26" s="288" t="s">
        <v>15</v>
      </c>
      <c r="E26" s="288" t="s">
        <v>26</v>
      </c>
      <c r="F26" s="288" t="s">
        <v>35</v>
      </c>
      <c r="G26" s="289" t="s">
        <v>895</v>
      </c>
      <c r="H26" s="289" t="s">
        <v>999</v>
      </c>
      <c r="I26" s="290">
        <v>1000000000</v>
      </c>
      <c r="J26" s="291">
        <v>43756</v>
      </c>
      <c r="K26" s="287">
        <v>44122</v>
      </c>
      <c r="L26" s="290">
        <v>1006050000</v>
      </c>
      <c r="M26" s="288" t="s">
        <v>901</v>
      </c>
      <c r="N26" s="292">
        <v>5.3800000000000001E-2</v>
      </c>
      <c r="O26" s="292">
        <v>2.23E-2</v>
      </c>
      <c r="P26" s="293">
        <v>43756</v>
      </c>
      <c r="Q26" s="294">
        <v>10000</v>
      </c>
      <c r="R26" s="111"/>
    </row>
    <row r="27" spans="1:20" ht="13.5" thickBot="1" x14ac:dyDescent="0.25">
      <c r="A27" s="355"/>
      <c r="B27" s="296"/>
      <c r="C27" s="197"/>
      <c r="D27" s="198"/>
      <c r="E27" s="198"/>
      <c r="F27" s="198"/>
      <c r="G27" s="199"/>
      <c r="H27" s="199"/>
      <c r="I27" s="200"/>
      <c r="J27" s="201"/>
      <c r="K27" s="197"/>
      <c r="L27" s="200"/>
      <c r="M27" s="198"/>
      <c r="N27" s="202"/>
      <c r="O27" s="202"/>
      <c r="P27" s="247"/>
      <c r="Q27" s="248"/>
      <c r="R27" s="111"/>
    </row>
    <row r="28" spans="1:20" ht="13.5" customHeight="1" thickTop="1" thickBot="1" x14ac:dyDescent="0.25">
      <c r="A28" s="37"/>
      <c r="C28" s="38"/>
      <c r="G28" s="29"/>
      <c r="H28" s="29"/>
      <c r="I28" s="363" t="s">
        <v>82</v>
      </c>
      <c r="J28" s="363"/>
      <c r="K28" s="363"/>
      <c r="L28" s="85">
        <v>55530460000</v>
      </c>
      <c r="M28" s="110"/>
      <c r="N28" s="208"/>
      <c r="O28" s="33"/>
      <c r="P28" s="33"/>
      <c r="Q28" s="31"/>
    </row>
    <row r="29" spans="1:20" ht="13.5" customHeight="1" thickTop="1" x14ac:dyDescent="0.2">
      <c r="A29" s="354" t="s">
        <v>78</v>
      </c>
      <c r="B29" s="232">
        <v>242035</v>
      </c>
      <c r="C29" s="102">
        <v>44077</v>
      </c>
      <c r="D29" s="103" t="s">
        <v>167</v>
      </c>
      <c r="E29" s="103" t="s">
        <v>26</v>
      </c>
      <c r="F29" s="103" t="s">
        <v>37</v>
      </c>
      <c r="G29" s="104" t="s">
        <v>890</v>
      </c>
      <c r="H29" s="104" t="s">
        <v>889</v>
      </c>
      <c r="I29" s="105">
        <v>1500000000</v>
      </c>
      <c r="J29" s="106">
        <v>43558</v>
      </c>
      <c r="K29" s="102">
        <v>44289</v>
      </c>
      <c r="L29" s="285">
        <v>4323000</v>
      </c>
      <c r="M29" s="103" t="s">
        <v>891</v>
      </c>
      <c r="N29" s="107">
        <v>5.1900000000000002E-2</v>
      </c>
      <c r="O29" s="108"/>
      <c r="P29" s="182"/>
      <c r="Q29" s="109"/>
      <c r="T29" s="31"/>
    </row>
    <row r="30" spans="1:20" ht="13.5" customHeight="1" x14ac:dyDescent="0.2">
      <c r="A30" s="360"/>
      <c r="B30" s="6">
        <v>253097</v>
      </c>
      <c r="C30" s="160">
        <v>44077</v>
      </c>
      <c r="D30" s="161" t="s">
        <v>179</v>
      </c>
      <c r="E30" s="161" t="s">
        <v>26</v>
      </c>
      <c r="F30" s="161" t="s">
        <v>37</v>
      </c>
      <c r="G30" s="162" t="s">
        <v>890</v>
      </c>
      <c r="H30" s="162" t="s">
        <v>893</v>
      </c>
      <c r="I30" s="163">
        <v>2500000000</v>
      </c>
      <c r="J30" s="164">
        <v>43893</v>
      </c>
      <c r="K30" s="160">
        <v>44623</v>
      </c>
      <c r="L30" s="286">
        <v>6955000</v>
      </c>
      <c r="M30" s="161" t="s">
        <v>894</v>
      </c>
      <c r="N30" s="165">
        <v>5.3699999999999998E-2</v>
      </c>
      <c r="O30" s="166"/>
      <c r="P30" s="183"/>
      <c r="Q30" s="167"/>
      <c r="T30" s="31"/>
    </row>
    <row r="31" spans="1:20" ht="13.5" customHeight="1" x14ac:dyDescent="0.2">
      <c r="A31" s="360"/>
      <c r="B31" s="6">
        <v>243315</v>
      </c>
      <c r="C31" s="160">
        <v>44079</v>
      </c>
      <c r="D31" s="161" t="s">
        <v>15</v>
      </c>
      <c r="E31" s="161" t="s">
        <v>26</v>
      </c>
      <c r="F31" s="161" t="s">
        <v>35</v>
      </c>
      <c r="G31" s="162" t="s">
        <v>895</v>
      </c>
      <c r="H31" s="162" t="s">
        <v>989</v>
      </c>
      <c r="I31" s="163">
        <v>2000000000</v>
      </c>
      <c r="J31" s="164">
        <v>41157</v>
      </c>
      <c r="K31" s="160">
        <v>44444</v>
      </c>
      <c r="L31" s="286">
        <v>30072000</v>
      </c>
      <c r="M31" s="161" t="s">
        <v>901</v>
      </c>
      <c r="N31" s="165">
        <v>5.5399999999999998E-2</v>
      </c>
      <c r="O31" s="166"/>
      <c r="P31" s="183"/>
      <c r="Q31" s="167"/>
      <c r="T31" s="31"/>
    </row>
    <row r="32" spans="1:20" ht="13.5" customHeight="1" x14ac:dyDescent="0.2">
      <c r="A32" s="360"/>
      <c r="B32" s="6">
        <v>256348</v>
      </c>
      <c r="C32" s="160">
        <v>44080</v>
      </c>
      <c r="D32" s="161" t="s">
        <v>183</v>
      </c>
      <c r="E32" s="161" t="s">
        <v>26</v>
      </c>
      <c r="F32" s="161" t="s">
        <v>27</v>
      </c>
      <c r="G32" s="162" t="s">
        <v>895</v>
      </c>
      <c r="H32" s="162" t="s">
        <v>990</v>
      </c>
      <c r="I32" s="163">
        <v>1500000000</v>
      </c>
      <c r="J32" s="164">
        <v>43714</v>
      </c>
      <c r="K32" s="160">
        <v>44810</v>
      </c>
      <c r="L32" s="286">
        <v>21292500</v>
      </c>
      <c r="M32" s="161" t="s">
        <v>903</v>
      </c>
      <c r="N32" s="165">
        <v>5.7999999999999996E-2</v>
      </c>
      <c r="O32" s="166"/>
      <c r="P32" s="183"/>
      <c r="Q32" s="167"/>
      <c r="T32" s="31"/>
    </row>
    <row r="33" spans="1:20" ht="13.5" customHeight="1" x14ac:dyDescent="0.2">
      <c r="A33" s="360"/>
      <c r="B33" s="6">
        <v>242023</v>
      </c>
      <c r="C33" s="160">
        <v>44084</v>
      </c>
      <c r="D33" s="161" t="s">
        <v>178</v>
      </c>
      <c r="E33" s="161" t="s">
        <v>26</v>
      </c>
      <c r="F33" s="161" t="s">
        <v>37</v>
      </c>
      <c r="G33" s="162" t="s">
        <v>890</v>
      </c>
      <c r="H33" s="162" t="s">
        <v>897</v>
      </c>
      <c r="I33" s="163">
        <v>4000000000</v>
      </c>
      <c r="J33" s="164">
        <v>43595</v>
      </c>
      <c r="K33" s="160">
        <v>44145</v>
      </c>
      <c r="L33" s="286">
        <v>10768000</v>
      </c>
      <c r="M33" s="161" t="s">
        <v>898</v>
      </c>
      <c r="N33" s="165">
        <v>5.1399999999999994E-2</v>
      </c>
      <c r="O33" s="166"/>
      <c r="P33" s="183"/>
      <c r="Q33" s="167"/>
      <c r="T33" s="31"/>
    </row>
    <row r="34" spans="1:20" ht="13.5" customHeight="1" x14ac:dyDescent="0.2">
      <c r="A34" s="360"/>
      <c r="B34" s="6">
        <v>251439</v>
      </c>
      <c r="C34" s="160">
        <v>44084</v>
      </c>
      <c r="D34" s="161" t="s">
        <v>18</v>
      </c>
      <c r="E34" s="161" t="s">
        <v>26</v>
      </c>
      <c r="F34" s="161" t="s">
        <v>37</v>
      </c>
      <c r="G34" s="162" t="s">
        <v>890</v>
      </c>
      <c r="H34" s="162" t="s">
        <v>899</v>
      </c>
      <c r="I34" s="163">
        <v>3000000000</v>
      </c>
      <c r="J34" s="164">
        <v>43840</v>
      </c>
      <c r="K34" s="160">
        <v>44387</v>
      </c>
      <c r="L34" s="286">
        <v>8526000</v>
      </c>
      <c r="M34" s="161" t="s">
        <v>900</v>
      </c>
      <c r="N34" s="165">
        <v>5.5300000000000002E-2</v>
      </c>
      <c r="O34" s="166"/>
      <c r="P34" s="183"/>
      <c r="Q34" s="167"/>
      <c r="T34" s="31"/>
    </row>
    <row r="35" spans="1:20" ht="13.5" customHeight="1" x14ac:dyDescent="0.2">
      <c r="A35" s="360"/>
      <c r="B35" s="6">
        <v>256757</v>
      </c>
      <c r="C35" s="160">
        <v>44084</v>
      </c>
      <c r="D35" s="161" t="s">
        <v>183</v>
      </c>
      <c r="E35" s="161" t="s">
        <v>26</v>
      </c>
      <c r="F35" s="161" t="s">
        <v>27</v>
      </c>
      <c r="G35" s="162" t="s">
        <v>895</v>
      </c>
      <c r="H35" s="162" t="s">
        <v>915</v>
      </c>
      <c r="I35" s="163">
        <v>3000000000</v>
      </c>
      <c r="J35" s="164">
        <v>43626</v>
      </c>
      <c r="K35" s="160">
        <v>44357</v>
      </c>
      <c r="L35" s="286">
        <v>41505000</v>
      </c>
      <c r="M35" s="161" t="s">
        <v>903</v>
      </c>
      <c r="N35" s="165">
        <v>5.4800000000000001E-2</v>
      </c>
      <c r="O35" s="166"/>
      <c r="P35" s="183"/>
      <c r="Q35" s="167"/>
      <c r="T35" s="31"/>
    </row>
    <row r="36" spans="1:20" ht="13.5" customHeight="1" x14ac:dyDescent="0.2">
      <c r="A36" s="360"/>
      <c r="B36" s="6">
        <v>242031</v>
      </c>
      <c r="C36" s="160">
        <v>44085</v>
      </c>
      <c r="D36" s="161" t="s">
        <v>167</v>
      </c>
      <c r="E36" s="161" t="s">
        <v>26</v>
      </c>
      <c r="F36" s="161" t="s">
        <v>37</v>
      </c>
      <c r="G36" s="162" t="s">
        <v>890</v>
      </c>
      <c r="H36" s="162" t="s">
        <v>902</v>
      </c>
      <c r="I36" s="163">
        <v>500000000</v>
      </c>
      <c r="J36" s="164">
        <v>43445</v>
      </c>
      <c r="K36" s="160">
        <v>44176</v>
      </c>
      <c r="L36" s="286">
        <v>1294000</v>
      </c>
      <c r="M36" s="161" t="s">
        <v>891</v>
      </c>
      <c r="N36" s="165">
        <v>5.1500000000000004E-2</v>
      </c>
      <c r="O36" s="166"/>
      <c r="P36" s="183"/>
      <c r="Q36" s="167"/>
      <c r="T36" s="31"/>
    </row>
    <row r="37" spans="1:20" ht="13.5" customHeight="1" x14ac:dyDescent="0.2">
      <c r="A37" s="360"/>
      <c r="B37" s="6">
        <v>242115</v>
      </c>
      <c r="C37" s="160">
        <v>44086</v>
      </c>
      <c r="D37" s="161" t="s">
        <v>166</v>
      </c>
      <c r="E37" s="161" t="s">
        <v>26</v>
      </c>
      <c r="F37" s="161" t="s">
        <v>27</v>
      </c>
      <c r="G37" s="162" t="s">
        <v>895</v>
      </c>
      <c r="H37" s="162" t="s">
        <v>991</v>
      </c>
      <c r="I37" s="163">
        <v>2000000000</v>
      </c>
      <c r="J37" s="164">
        <v>43446</v>
      </c>
      <c r="K37" s="160">
        <v>44542</v>
      </c>
      <c r="L37" s="286">
        <v>32452000</v>
      </c>
      <c r="M37" s="161" t="s">
        <v>896</v>
      </c>
      <c r="N37" s="165">
        <v>5.7000000000000002E-2</v>
      </c>
      <c r="O37" s="166"/>
      <c r="P37" s="183"/>
      <c r="Q37" s="167"/>
      <c r="T37" s="31"/>
    </row>
    <row r="38" spans="1:20" ht="13.5" customHeight="1" x14ac:dyDescent="0.2">
      <c r="A38" s="360"/>
      <c r="B38" s="6">
        <v>242578</v>
      </c>
      <c r="C38" s="160">
        <v>44087</v>
      </c>
      <c r="D38" s="161" t="s">
        <v>18</v>
      </c>
      <c r="E38" s="161" t="s">
        <v>26</v>
      </c>
      <c r="F38" s="161" t="s">
        <v>35</v>
      </c>
      <c r="G38" s="162" t="s">
        <v>895</v>
      </c>
      <c r="H38" s="162" t="s">
        <v>992</v>
      </c>
      <c r="I38" s="163">
        <v>4000000000</v>
      </c>
      <c r="J38" s="164">
        <v>43721</v>
      </c>
      <c r="K38" s="160">
        <v>44452</v>
      </c>
      <c r="L38" s="286">
        <v>45200000</v>
      </c>
      <c r="M38" s="161" t="s">
        <v>900</v>
      </c>
      <c r="N38" s="165">
        <v>5.5099999999999996E-2</v>
      </c>
      <c r="O38" s="166"/>
      <c r="P38" s="183"/>
      <c r="Q38" s="167"/>
      <c r="T38" s="31"/>
    </row>
    <row r="39" spans="1:20" ht="13.5" customHeight="1" x14ac:dyDescent="0.2">
      <c r="A39" s="360"/>
      <c r="B39" s="6">
        <v>242117</v>
      </c>
      <c r="C39" s="160">
        <v>44087</v>
      </c>
      <c r="D39" s="161" t="s">
        <v>166</v>
      </c>
      <c r="E39" s="161" t="s">
        <v>26</v>
      </c>
      <c r="F39" s="161" t="s">
        <v>27</v>
      </c>
      <c r="G39" s="162" t="s">
        <v>895</v>
      </c>
      <c r="H39" s="162" t="s">
        <v>991</v>
      </c>
      <c r="I39" s="163">
        <v>2000000000</v>
      </c>
      <c r="J39" s="164">
        <v>43447</v>
      </c>
      <c r="K39" s="160">
        <v>44543</v>
      </c>
      <c r="L39" s="286">
        <v>32452000</v>
      </c>
      <c r="M39" s="161" t="s">
        <v>896</v>
      </c>
      <c r="N39" s="165">
        <v>5.7000000000000002E-2</v>
      </c>
      <c r="O39" s="166"/>
      <c r="P39" s="183"/>
      <c r="Q39" s="167"/>
      <c r="T39" s="31"/>
    </row>
    <row r="40" spans="1:20" ht="13.5" customHeight="1" x14ac:dyDescent="0.2">
      <c r="A40" s="360"/>
      <c r="B40" s="6">
        <v>241995</v>
      </c>
      <c r="C40" s="160">
        <v>44089</v>
      </c>
      <c r="D40" s="161" t="s">
        <v>15</v>
      </c>
      <c r="E40" s="161" t="s">
        <v>30</v>
      </c>
      <c r="F40" s="161" t="s">
        <v>37</v>
      </c>
      <c r="G40" s="162" t="s">
        <v>890</v>
      </c>
      <c r="H40" s="162" t="s">
        <v>904</v>
      </c>
      <c r="I40" s="163">
        <v>2000000000</v>
      </c>
      <c r="J40" s="164">
        <v>43419</v>
      </c>
      <c r="K40" s="160">
        <v>44515</v>
      </c>
      <c r="L40" s="286">
        <v>5314000</v>
      </c>
      <c r="M40" s="161" t="s">
        <v>901</v>
      </c>
      <c r="N40" s="165">
        <v>5.45E-2</v>
      </c>
      <c r="O40" s="166"/>
      <c r="P40" s="183"/>
      <c r="Q40" s="167"/>
      <c r="T40" s="31"/>
    </row>
    <row r="41" spans="1:20" ht="13.5" customHeight="1" x14ac:dyDescent="0.2">
      <c r="A41" s="360"/>
      <c r="B41" s="6">
        <v>242029</v>
      </c>
      <c r="C41" s="160">
        <v>44089</v>
      </c>
      <c r="D41" s="161" t="s">
        <v>15</v>
      </c>
      <c r="E41" s="161" t="s">
        <v>26</v>
      </c>
      <c r="F41" s="161" t="s">
        <v>37</v>
      </c>
      <c r="G41" s="162" t="s">
        <v>890</v>
      </c>
      <c r="H41" s="162" t="s">
        <v>905</v>
      </c>
      <c r="I41" s="163">
        <v>1000000000</v>
      </c>
      <c r="J41" s="164">
        <v>43600</v>
      </c>
      <c r="K41" s="160">
        <v>44331</v>
      </c>
      <c r="L41" s="286">
        <v>2707000</v>
      </c>
      <c r="M41" s="161" t="s">
        <v>901</v>
      </c>
      <c r="N41" s="165">
        <v>5.21E-2</v>
      </c>
      <c r="O41" s="166"/>
      <c r="P41" s="183"/>
      <c r="Q41" s="167"/>
      <c r="T41" s="31"/>
    </row>
    <row r="42" spans="1:20" ht="13.5" customHeight="1" x14ac:dyDescent="0.2">
      <c r="A42" s="360"/>
      <c r="B42" s="6">
        <v>242055</v>
      </c>
      <c r="C42" s="160">
        <v>44090</v>
      </c>
      <c r="D42" s="161" t="s">
        <v>18</v>
      </c>
      <c r="E42" s="161" t="s">
        <v>26</v>
      </c>
      <c r="F42" s="161" t="s">
        <v>37</v>
      </c>
      <c r="G42" s="162" t="s">
        <v>890</v>
      </c>
      <c r="H42" s="162" t="s">
        <v>897</v>
      </c>
      <c r="I42" s="163">
        <v>3000000000</v>
      </c>
      <c r="J42" s="164">
        <v>43420</v>
      </c>
      <c r="K42" s="160">
        <v>44516</v>
      </c>
      <c r="L42" s="286">
        <v>8001000</v>
      </c>
      <c r="M42" s="161" t="s">
        <v>900</v>
      </c>
      <c r="N42" s="165">
        <v>5.45E-2</v>
      </c>
      <c r="O42" s="166"/>
      <c r="P42" s="183"/>
      <c r="Q42" s="167"/>
      <c r="T42" s="31"/>
    </row>
    <row r="43" spans="1:20" ht="13.5" customHeight="1" x14ac:dyDescent="0.2">
      <c r="A43" s="360"/>
      <c r="B43" s="6">
        <v>242695</v>
      </c>
      <c r="C43" s="160">
        <v>44092</v>
      </c>
      <c r="D43" s="161" t="s">
        <v>181</v>
      </c>
      <c r="E43" s="161" t="s">
        <v>26</v>
      </c>
      <c r="F43" s="161" t="s">
        <v>35</v>
      </c>
      <c r="G43" s="162" t="s">
        <v>895</v>
      </c>
      <c r="H43" s="162" t="s">
        <v>993</v>
      </c>
      <c r="I43" s="163">
        <v>1000000000</v>
      </c>
      <c r="J43" s="164">
        <v>43726</v>
      </c>
      <c r="K43" s="160">
        <v>44457</v>
      </c>
      <c r="L43" s="286">
        <v>8900000</v>
      </c>
      <c r="M43" s="161" t="s">
        <v>907</v>
      </c>
      <c r="N43" s="165">
        <v>5.5099999999999996E-2</v>
      </c>
      <c r="O43" s="166"/>
      <c r="P43" s="183"/>
      <c r="Q43" s="167"/>
      <c r="T43" s="31"/>
    </row>
    <row r="44" spans="1:20" ht="13.5" customHeight="1" x14ac:dyDescent="0.2">
      <c r="A44" s="360"/>
      <c r="B44" s="6">
        <v>242033</v>
      </c>
      <c r="C44" s="160">
        <v>44094</v>
      </c>
      <c r="D44" s="161" t="s">
        <v>167</v>
      </c>
      <c r="E44" s="161" t="s">
        <v>26</v>
      </c>
      <c r="F44" s="161" t="s">
        <v>37</v>
      </c>
      <c r="G44" s="162" t="s">
        <v>890</v>
      </c>
      <c r="H44" s="162" t="s">
        <v>906</v>
      </c>
      <c r="I44" s="163">
        <v>3000000000</v>
      </c>
      <c r="J44" s="164">
        <v>43605</v>
      </c>
      <c r="K44" s="160">
        <v>44336</v>
      </c>
      <c r="L44" s="286">
        <v>8124000</v>
      </c>
      <c r="M44" s="161" t="s">
        <v>891</v>
      </c>
      <c r="N44" s="165">
        <v>5.21E-2</v>
      </c>
      <c r="O44" s="166"/>
      <c r="P44" s="183"/>
      <c r="Q44" s="167"/>
      <c r="T44" s="31"/>
    </row>
    <row r="45" spans="1:20" ht="13.5" customHeight="1" x14ac:dyDescent="0.2">
      <c r="A45" s="360"/>
      <c r="B45" s="6">
        <v>242095</v>
      </c>
      <c r="C45" s="160">
        <v>44094</v>
      </c>
      <c r="D45" s="161" t="s">
        <v>15</v>
      </c>
      <c r="E45" s="161" t="s">
        <v>26</v>
      </c>
      <c r="F45" s="161" t="s">
        <v>35</v>
      </c>
      <c r="G45" s="162" t="s">
        <v>895</v>
      </c>
      <c r="H45" s="162" t="s">
        <v>994</v>
      </c>
      <c r="I45" s="163">
        <v>1000000000</v>
      </c>
      <c r="J45" s="164">
        <v>43636</v>
      </c>
      <c r="K45" s="160">
        <v>44367</v>
      </c>
      <c r="L45" s="286">
        <v>10107000</v>
      </c>
      <c r="M45" s="161" t="s">
        <v>901</v>
      </c>
      <c r="N45" s="165">
        <v>5.5899999999999998E-2</v>
      </c>
      <c r="O45" s="166"/>
      <c r="P45" s="183"/>
      <c r="Q45" s="167"/>
      <c r="T45" s="31"/>
    </row>
    <row r="46" spans="1:20" ht="13.5" customHeight="1" x14ac:dyDescent="0.2">
      <c r="A46" s="360"/>
      <c r="B46" s="6">
        <v>242137</v>
      </c>
      <c r="C46" s="160">
        <v>44094</v>
      </c>
      <c r="D46" s="161" t="s">
        <v>180</v>
      </c>
      <c r="E46" s="161" t="s">
        <v>26</v>
      </c>
      <c r="F46" s="161" t="s">
        <v>27</v>
      </c>
      <c r="G46" s="162" t="s">
        <v>895</v>
      </c>
      <c r="H46" s="162" t="s">
        <v>995</v>
      </c>
      <c r="I46" s="163">
        <v>1000000000</v>
      </c>
      <c r="J46" s="164">
        <v>43179</v>
      </c>
      <c r="K46" s="160">
        <v>44640</v>
      </c>
      <c r="L46" s="286">
        <v>16464000</v>
      </c>
      <c r="M46" s="161" t="s">
        <v>909</v>
      </c>
      <c r="N46" s="165">
        <v>5.74E-2</v>
      </c>
      <c r="O46" s="166"/>
      <c r="P46" s="183"/>
      <c r="Q46" s="167"/>
      <c r="T46" s="31"/>
    </row>
    <row r="47" spans="1:20" ht="13.5" customHeight="1" x14ac:dyDescent="0.2">
      <c r="A47" s="360"/>
      <c r="B47" s="6">
        <v>242057</v>
      </c>
      <c r="C47" s="160">
        <v>44095</v>
      </c>
      <c r="D47" s="161" t="s">
        <v>18</v>
      </c>
      <c r="E47" s="161" t="s">
        <v>26</v>
      </c>
      <c r="F47" s="161" t="s">
        <v>37</v>
      </c>
      <c r="G47" s="162" t="s">
        <v>890</v>
      </c>
      <c r="H47" s="162" t="s">
        <v>897</v>
      </c>
      <c r="I47" s="163">
        <v>1500000000</v>
      </c>
      <c r="J47" s="164">
        <v>43637</v>
      </c>
      <c r="K47" s="160">
        <v>44186</v>
      </c>
      <c r="L47" s="286">
        <v>3925500</v>
      </c>
      <c r="M47" s="161" t="s">
        <v>900</v>
      </c>
      <c r="N47" s="165">
        <v>5.16E-2</v>
      </c>
      <c r="O47" s="166"/>
      <c r="P47" s="183"/>
      <c r="Q47" s="167"/>
      <c r="T47" s="31"/>
    </row>
    <row r="48" spans="1:20" ht="13.5" customHeight="1" x14ac:dyDescent="0.2">
      <c r="A48" s="360"/>
      <c r="B48" s="6">
        <v>242049</v>
      </c>
      <c r="C48" s="160">
        <v>44096</v>
      </c>
      <c r="D48" s="161" t="s">
        <v>179</v>
      </c>
      <c r="E48" s="161" t="s">
        <v>26</v>
      </c>
      <c r="F48" s="161" t="s">
        <v>37</v>
      </c>
      <c r="G48" s="162" t="s">
        <v>890</v>
      </c>
      <c r="H48" s="162" t="s">
        <v>908</v>
      </c>
      <c r="I48" s="163">
        <v>3000000000</v>
      </c>
      <c r="J48" s="164">
        <v>43395</v>
      </c>
      <c r="K48" s="160">
        <v>44308</v>
      </c>
      <c r="L48" s="286">
        <v>7395000</v>
      </c>
      <c r="M48" s="161" t="s">
        <v>894</v>
      </c>
      <c r="N48" s="165">
        <v>5.2000000000000005E-2</v>
      </c>
      <c r="O48" s="166"/>
      <c r="P48" s="183"/>
      <c r="Q48" s="167"/>
      <c r="T48" s="31"/>
    </row>
    <row r="49" spans="1:20" ht="13.5" customHeight="1" x14ac:dyDescent="0.2">
      <c r="A49" s="360"/>
      <c r="B49" s="6">
        <v>252821</v>
      </c>
      <c r="C49" s="160">
        <v>44099</v>
      </c>
      <c r="D49" s="161" t="s">
        <v>182</v>
      </c>
      <c r="E49" s="161" t="s">
        <v>26</v>
      </c>
      <c r="F49" s="161" t="s">
        <v>37</v>
      </c>
      <c r="G49" s="162" t="s">
        <v>890</v>
      </c>
      <c r="H49" s="162" t="s">
        <v>889</v>
      </c>
      <c r="I49" s="163">
        <v>5000000000</v>
      </c>
      <c r="J49" s="164">
        <v>43886</v>
      </c>
      <c r="K49" s="160">
        <v>44617</v>
      </c>
      <c r="L49" s="286">
        <v>13585000</v>
      </c>
      <c r="M49" s="161" t="s">
        <v>911</v>
      </c>
      <c r="N49" s="165">
        <v>5.5E-2</v>
      </c>
      <c r="O49" s="166"/>
      <c r="P49" s="183"/>
      <c r="Q49" s="167"/>
      <c r="T49" s="31"/>
    </row>
    <row r="50" spans="1:20" ht="13.5" customHeight="1" thickBot="1" x14ac:dyDescent="0.25">
      <c r="A50" s="355"/>
      <c r="B50" s="234"/>
      <c r="C50" s="304"/>
      <c r="D50" s="305"/>
      <c r="E50" s="305"/>
      <c r="F50" s="305"/>
      <c r="G50" s="306"/>
      <c r="H50" s="306"/>
      <c r="I50" s="307"/>
      <c r="J50" s="308"/>
      <c r="K50" s="304"/>
      <c r="L50" s="307"/>
      <c r="M50" s="305"/>
      <c r="N50" s="309"/>
      <c r="O50" s="310"/>
      <c r="P50" s="311"/>
      <c r="Q50" s="312"/>
    </row>
    <row r="51" spans="1:20" ht="14.25" thickTop="1" thickBot="1" x14ac:dyDescent="0.25">
      <c r="A51" s="37"/>
      <c r="C51" s="38"/>
      <c r="G51" s="29"/>
      <c r="H51" s="29"/>
      <c r="I51" s="356" t="s">
        <v>83</v>
      </c>
      <c r="J51" s="356"/>
      <c r="K51" s="356"/>
      <c r="L51" s="86">
        <v>319362000</v>
      </c>
      <c r="M51" s="208"/>
      <c r="N51" s="208"/>
      <c r="O51" s="64"/>
      <c r="P51" s="32"/>
      <c r="R51" s="110"/>
    </row>
    <row r="52" spans="1:20" ht="13.5" thickTop="1" x14ac:dyDescent="0.2">
      <c r="A52" s="359" t="s">
        <v>80</v>
      </c>
      <c r="B52" s="249"/>
      <c r="C52" s="250"/>
      <c r="D52" s="251"/>
      <c r="E52" s="259"/>
      <c r="F52" s="251"/>
      <c r="G52" s="252"/>
      <c r="H52" s="252"/>
      <c r="I52" s="253"/>
      <c r="J52" s="254"/>
      <c r="K52" s="250"/>
      <c r="L52" s="283"/>
      <c r="M52" s="251"/>
      <c r="N52" s="255"/>
      <c r="O52" s="256"/>
      <c r="P52" s="256"/>
      <c r="Q52" s="257"/>
    </row>
    <row r="53" spans="1:20" ht="13.5" thickBot="1" x14ac:dyDescent="0.25">
      <c r="A53" s="355"/>
      <c r="B53" s="233"/>
      <c r="C53" s="197"/>
      <c r="D53" s="198"/>
      <c r="E53" s="198"/>
      <c r="F53" s="198"/>
      <c r="G53" s="199"/>
      <c r="H53" s="199"/>
      <c r="I53" s="200"/>
      <c r="J53" s="201"/>
      <c r="K53" s="197"/>
      <c r="L53" s="200"/>
      <c r="M53" s="198"/>
      <c r="N53" s="202"/>
      <c r="O53" s="203"/>
      <c r="P53" s="203"/>
      <c r="Q53" s="204"/>
    </row>
    <row r="54" spans="1:20" ht="13.5" thickTop="1" x14ac:dyDescent="0.2">
      <c r="I54" s="356" t="s">
        <v>84</v>
      </c>
      <c r="J54" s="356"/>
      <c r="K54" s="356"/>
      <c r="L54" s="86">
        <v>0</v>
      </c>
      <c r="M54" s="110"/>
      <c r="N54" s="208"/>
    </row>
    <row r="55" spans="1:20" x14ac:dyDescent="0.2">
      <c r="L55" s="31"/>
    </row>
    <row r="56" spans="1:20" ht="13.5" thickBot="1" x14ac:dyDescent="0.25"/>
    <row r="57" spans="1:20" ht="13.5" thickTop="1" x14ac:dyDescent="0.2">
      <c r="M57" s="357" t="s">
        <v>91</v>
      </c>
      <c r="N57" s="358"/>
    </row>
    <row r="58" spans="1:20" ht="13.5" thickBot="1" x14ac:dyDescent="0.25">
      <c r="M58" s="87" t="s">
        <v>92</v>
      </c>
      <c r="N58" s="88" t="s">
        <v>59</v>
      </c>
    </row>
    <row r="59" spans="1:20" ht="13.5" thickTop="1" x14ac:dyDescent="0.2">
      <c r="M59" s="39" t="s">
        <v>69</v>
      </c>
      <c r="N59" s="41">
        <v>4368.5879999999997</v>
      </c>
    </row>
    <row r="60" spans="1:20" x14ac:dyDescent="0.2">
      <c r="M60" s="39" t="s">
        <v>77</v>
      </c>
      <c r="N60" s="41">
        <v>55530.46</v>
      </c>
    </row>
    <row r="61" spans="1:20" x14ac:dyDescent="0.2">
      <c r="M61" s="39" t="s">
        <v>85</v>
      </c>
      <c r="N61" s="41">
        <v>319.36200000000002</v>
      </c>
    </row>
    <row r="62" spans="1:20" ht="13.5" thickBot="1" x14ac:dyDescent="0.25">
      <c r="M62" s="40" t="s">
        <v>79</v>
      </c>
      <c r="N62" s="42">
        <v>0</v>
      </c>
    </row>
    <row r="63" spans="1:20" ht="13.5" thickTop="1" x14ac:dyDescent="0.2">
      <c r="N63" s="210"/>
    </row>
    <row r="64" spans="1:20" x14ac:dyDescent="0.2">
      <c r="N64" s="31"/>
    </row>
    <row r="65" spans="14:14" x14ac:dyDescent="0.2">
      <c r="N65" s="184"/>
    </row>
  </sheetData>
  <mergeCells count="11">
    <mergeCell ref="I54:K54"/>
    <mergeCell ref="M57:N57"/>
    <mergeCell ref="B7:Q7"/>
    <mergeCell ref="B6:Q6"/>
    <mergeCell ref="A10:A12"/>
    <mergeCell ref="A29:A50"/>
    <mergeCell ref="A52:A53"/>
    <mergeCell ref="I13:K13"/>
    <mergeCell ref="I28:K28"/>
    <mergeCell ref="I51:K51"/>
    <mergeCell ref="A14:A27"/>
  </mergeCells>
  <conditionalFormatting sqref="B10:B11">
    <cfRule type="duplicateValues" dxfId="9" priority="1071"/>
  </conditionalFormatting>
  <conditionalFormatting sqref="B14:B26">
    <cfRule type="duplicateValues" dxfId="8" priority="1073"/>
  </conditionalFormatting>
  <conditionalFormatting sqref="B29:B50">
    <cfRule type="duplicateValues" dxfId="7" priority="1076"/>
  </conditionalFormatting>
  <conditionalFormatting sqref="B29:B49">
    <cfRule type="duplicateValues" dxfId="6" priority="1082"/>
  </conditionalFormatting>
  <conditionalFormatting sqref="B29:B49">
    <cfRule type="duplicateValues" dxfId="5" priority="1083"/>
    <cfRule type="duplicateValues" dxfId="4" priority="1084"/>
  </conditionalFormatting>
  <pageMargins left="1.4960629921259843" right="0.70866141732283472" top="0.31496062992125984" bottom="0.15748031496062992" header="0.31496062992125984" footer="0.23622047244094491"/>
  <pageSetup scale="41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Q19"/>
  <sheetViews>
    <sheetView showGridLines="0" zoomScale="110" zoomScaleNormal="110" workbookViewId="0">
      <selection activeCell="E6" sqref="E6"/>
    </sheetView>
  </sheetViews>
  <sheetFormatPr baseColWidth="10" defaultColWidth="0" defaultRowHeight="12.75" x14ac:dyDescent="0.2"/>
  <cols>
    <col min="1" max="1" width="12.5703125" style="5" customWidth="1"/>
    <col min="2" max="2" width="28.85546875" style="5" customWidth="1"/>
    <col min="3" max="3" width="21.28515625" style="5" bestFit="1" customWidth="1"/>
    <col min="4" max="4" width="11.5703125" style="5" bestFit="1" customWidth="1"/>
    <col min="5" max="5" width="26.42578125" style="5" bestFit="1" customWidth="1"/>
    <col min="6" max="6" width="21.85546875" style="5" customWidth="1"/>
    <col min="7" max="7" width="13.5703125" style="5" customWidth="1"/>
    <col min="8" max="8" width="24.28515625" style="5" customWidth="1"/>
    <col min="9" max="9" width="14.140625" style="5" customWidth="1"/>
    <col min="10" max="10" width="10.42578125" style="5" bestFit="1" customWidth="1"/>
    <col min="11" max="11" width="11.42578125" style="5" customWidth="1"/>
    <col min="12" max="12" width="12.7109375" style="5" customWidth="1"/>
    <col min="13" max="13" width="16.28515625" style="5" bestFit="1" customWidth="1"/>
    <col min="14" max="17" width="0" style="5" hidden="1" customWidth="1"/>
    <col min="18" max="16384" width="11.42578125" style="5" hidden="1"/>
  </cols>
  <sheetData>
    <row r="6" spans="2:10" x14ac:dyDescent="0.2">
      <c r="B6" s="350" t="s">
        <v>150</v>
      </c>
      <c r="C6" s="350"/>
      <c r="D6" s="218"/>
      <c r="E6" s="218"/>
      <c r="F6" s="218"/>
      <c r="G6" s="218"/>
      <c r="H6" s="218"/>
      <c r="I6" s="218"/>
      <c r="J6" s="218"/>
    </row>
    <row r="7" spans="2:10" x14ac:dyDescent="0.2">
      <c r="B7" s="349" t="s">
        <v>988</v>
      </c>
      <c r="C7" s="349"/>
      <c r="D7" s="218"/>
      <c r="E7" s="218"/>
      <c r="F7" s="218"/>
      <c r="G7" s="218"/>
      <c r="H7" s="218"/>
      <c r="I7" s="218"/>
      <c r="J7" s="218"/>
    </row>
    <row r="10" spans="2:10" ht="13.5" thickBot="1" x14ac:dyDescent="0.25"/>
    <row r="11" spans="2:10" ht="14.25" thickTop="1" thickBot="1" x14ac:dyDescent="0.25">
      <c r="B11" s="346" t="s">
        <v>150</v>
      </c>
      <c r="C11" s="348"/>
    </row>
    <row r="12" spans="2:10" ht="14.25" thickTop="1" thickBot="1" x14ac:dyDescent="0.25">
      <c r="B12" s="335" t="s">
        <v>113</v>
      </c>
      <c r="C12" s="224" t="s">
        <v>987</v>
      </c>
    </row>
    <row r="13" spans="2:10" ht="13.5" thickTop="1" x14ac:dyDescent="0.2">
      <c r="B13" s="16" t="s">
        <v>30</v>
      </c>
      <c r="C13" s="243">
        <v>9.9895328283309964E-2</v>
      </c>
    </row>
    <row r="14" spans="2:10" x14ac:dyDescent="0.2">
      <c r="B14" s="16" t="s">
        <v>26</v>
      </c>
      <c r="C14" s="243">
        <v>6.150557696819306E-2</v>
      </c>
    </row>
    <row r="15" spans="2:10" x14ac:dyDescent="0.2">
      <c r="B15" s="16" t="s">
        <v>28</v>
      </c>
      <c r="C15" s="243">
        <v>4.6010491251945493E-2</v>
      </c>
    </row>
    <row r="16" spans="2:10" ht="13.5" thickBot="1" x14ac:dyDescent="0.25">
      <c r="B16" s="16" t="s">
        <v>29</v>
      </c>
      <c r="C16" s="243">
        <v>7.1961715817451491E-2</v>
      </c>
    </row>
    <row r="17" spans="2:3" ht="13.5" hidden="1" thickBot="1" x14ac:dyDescent="0.25">
      <c r="B17" s="187" t="s">
        <v>53</v>
      </c>
      <c r="C17" s="225">
        <v>0</v>
      </c>
    </row>
    <row r="18" spans="2:3" ht="14.25" thickTop="1" thickBot="1" x14ac:dyDescent="0.25">
      <c r="B18" s="335"/>
      <c r="C18" s="226"/>
    </row>
    <row r="19" spans="2:3" ht="13.5" thickTop="1" x14ac:dyDescent="0.2"/>
  </sheetData>
  <mergeCells count="3">
    <mergeCell ref="B6:C6"/>
    <mergeCell ref="B7:C7"/>
    <mergeCell ref="B11:C11"/>
  </mergeCells>
  <pageMargins left="0.31496062992125984" right="0.19685039370078741" top="0.31496062992125984" bottom="0.15748031496062992" header="0.31496062992125984" footer="0.31496062992125984"/>
  <pageSetup scale="38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3:S1209"/>
  <sheetViews>
    <sheetView showGridLines="0" zoomScale="85" zoomScaleNormal="85" workbookViewId="0">
      <selection activeCell="D152" sqref="D152"/>
    </sheetView>
  </sheetViews>
  <sheetFormatPr baseColWidth="10" defaultRowHeight="12.75" x14ac:dyDescent="0.2"/>
  <cols>
    <col min="1" max="1" width="43.140625" style="5" customWidth="1"/>
    <col min="2" max="2" width="19" style="5" customWidth="1"/>
    <col min="3" max="3" width="29" style="5" customWidth="1"/>
    <col min="4" max="4" width="19.28515625" style="5" bestFit="1" customWidth="1"/>
    <col min="5" max="5" width="52.5703125" style="5" customWidth="1"/>
    <col min="6" max="6" width="10.7109375" style="5" bestFit="1" customWidth="1"/>
    <col min="7" max="7" width="19.42578125" style="5" bestFit="1" customWidth="1"/>
    <col min="8" max="8" width="10.85546875" style="5" bestFit="1" customWidth="1"/>
    <col min="9" max="9" width="14.42578125" style="5" bestFit="1" customWidth="1"/>
    <col min="10" max="11" width="11.42578125" style="5" customWidth="1"/>
    <col min="12" max="12" width="9.5703125" style="5" bestFit="1" customWidth="1"/>
    <col min="13" max="13" width="14.42578125" style="5" bestFit="1" customWidth="1"/>
    <col min="14" max="16384" width="11.42578125" style="5"/>
  </cols>
  <sheetData>
    <row r="3" spans="1:14" x14ac:dyDescent="0.2">
      <c r="C3" s="64"/>
    </row>
    <row r="5" spans="1:14" x14ac:dyDescent="0.2">
      <c r="A5" s="350" t="s">
        <v>106</v>
      </c>
      <c r="B5" s="350"/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0"/>
    </row>
    <row r="6" spans="1:14" x14ac:dyDescent="0.2">
      <c r="A6" s="350" t="s">
        <v>988</v>
      </c>
      <c r="B6" s="350"/>
      <c r="C6" s="350"/>
      <c r="D6" s="350"/>
      <c r="E6" s="350"/>
      <c r="F6" s="350"/>
      <c r="G6" s="350"/>
      <c r="H6" s="350"/>
      <c r="I6" s="350"/>
      <c r="J6" s="350"/>
      <c r="K6" s="350"/>
      <c r="L6" s="350"/>
      <c r="M6" s="350"/>
    </row>
    <row r="7" spans="1:14" x14ac:dyDescent="0.2">
      <c r="C7" s="332"/>
    </row>
    <row r="8" spans="1:14" ht="13.5" thickBot="1" x14ac:dyDescent="0.25">
      <c r="B8" s="330"/>
      <c r="C8" s="331"/>
      <c r="D8" s="222"/>
    </row>
    <row r="9" spans="1:14" ht="14.25" thickTop="1" thickBot="1" x14ac:dyDescent="0.25">
      <c r="A9" s="357" t="s">
        <v>98</v>
      </c>
      <c r="B9" s="364"/>
      <c r="C9" s="358"/>
      <c r="D9" s="222"/>
      <c r="E9" s="357" t="s">
        <v>105</v>
      </c>
      <c r="F9" s="364"/>
      <c r="G9" s="358"/>
      <c r="I9" s="71" t="s">
        <v>96</v>
      </c>
      <c r="J9" s="72" t="s">
        <v>93</v>
      </c>
      <c r="K9" s="72" t="s">
        <v>94</v>
      </c>
      <c r="L9" s="179" t="s">
        <v>95</v>
      </c>
      <c r="M9" s="143" t="s">
        <v>170</v>
      </c>
    </row>
    <row r="10" spans="1:14" ht="14.25" thickTop="1" thickBot="1" x14ac:dyDescent="0.25">
      <c r="A10" s="87" t="s">
        <v>97</v>
      </c>
      <c r="B10" s="89" t="s">
        <v>99</v>
      </c>
      <c r="C10" s="88" t="s">
        <v>100</v>
      </c>
      <c r="D10" s="222"/>
      <c r="E10" s="87" t="s">
        <v>97</v>
      </c>
      <c r="F10" s="89" t="s">
        <v>99</v>
      </c>
      <c r="G10" s="88" t="s">
        <v>100</v>
      </c>
      <c r="I10" s="317">
        <v>43709</v>
      </c>
      <c r="J10" s="36">
        <v>7.6531949639320376E-2</v>
      </c>
      <c r="K10" s="36">
        <v>6.6433462500572207E-2</v>
      </c>
      <c r="L10" s="318">
        <v>626.62271988733301</v>
      </c>
      <c r="M10" s="319">
        <v>1.7167745750337891</v>
      </c>
      <c r="N10" s="64"/>
    </row>
    <row r="11" spans="1:14" ht="13.5" thickTop="1" x14ac:dyDescent="0.2">
      <c r="A11" s="260" t="s">
        <v>101</v>
      </c>
      <c r="B11" s="261">
        <v>44074</v>
      </c>
      <c r="C11" s="262">
        <v>-257564056378.23001</v>
      </c>
      <c r="D11" s="217"/>
      <c r="E11" s="57" t="s">
        <v>101</v>
      </c>
      <c r="F11" s="189">
        <v>43738</v>
      </c>
      <c r="G11" s="190">
        <v>-391724571632.72998</v>
      </c>
      <c r="I11" s="320">
        <v>43739</v>
      </c>
      <c r="J11" s="8">
        <v>2.8918626904487609E-2</v>
      </c>
      <c r="K11" s="8">
        <v>6.6620895266532906E-2</v>
      </c>
      <c r="L11" s="321">
        <v>640.27426967637803</v>
      </c>
      <c r="M11" s="322">
        <v>1.7541760813051452</v>
      </c>
      <c r="N11" s="64"/>
    </row>
    <row r="12" spans="1:14" x14ac:dyDescent="0.2">
      <c r="A12" s="263" t="s">
        <v>1028</v>
      </c>
      <c r="B12" s="264">
        <v>44077.083333333336</v>
      </c>
      <c r="C12" s="275">
        <v>6800854.7699999996</v>
      </c>
      <c r="D12" s="223"/>
      <c r="E12" s="263" t="s">
        <v>218</v>
      </c>
      <c r="F12" s="264">
        <v>43739.083333333336</v>
      </c>
      <c r="G12" s="265">
        <v>4011853.1100000003</v>
      </c>
      <c r="I12" s="320">
        <v>43770</v>
      </c>
      <c r="J12" s="8">
        <v>-3.0019491910934452E-3</v>
      </c>
      <c r="K12" s="8">
        <v>6.0738453269004816E-2</v>
      </c>
      <c r="L12" s="321">
        <v>637.29059805095574</v>
      </c>
      <c r="M12" s="322">
        <v>1.7460016384957691</v>
      </c>
      <c r="N12" s="64"/>
    </row>
    <row r="13" spans="1:14" x14ac:dyDescent="0.2">
      <c r="A13" s="263" t="s">
        <v>1029</v>
      </c>
      <c r="B13" s="264">
        <v>44076.083333333336</v>
      </c>
      <c r="C13" s="275">
        <v>7988902.5499999998</v>
      </c>
      <c r="D13" s="223"/>
      <c r="E13" s="263" t="s">
        <v>219</v>
      </c>
      <c r="F13" s="264">
        <v>43740.083333333336</v>
      </c>
      <c r="G13" s="265">
        <v>4547722.04</v>
      </c>
      <c r="I13" s="320">
        <v>43800</v>
      </c>
      <c r="J13" s="8">
        <v>8.9009889960289024E-2</v>
      </c>
      <c r="K13" s="8">
        <v>6.2722519040107713E-2</v>
      </c>
      <c r="L13" s="321">
        <v>620.55028179556518</v>
      </c>
      <c r="M13" s="322">
        <v>1.7001377583440143</v>
      </c>
      <c r="N13" s="64"/>
    </row>
    <row r="14" spans="1:14" x14ac:dyDescent="0.2">
      <c r="A14" s="263" t="s">
        <v>1030</v>
      </c>
      <c r="B14" s="264">
        <v>44077.083333333336</v>
      </c>
      <c r="C14" s="265">
        <v>10508570.66</v>
      </c>
      <c r="D14" s="223"/>
      <c r="E14" s="263" t="s">
        <v>197</v>
      </c>
      <c r="F14" s="264">
        <v>43741</v>
      </c>
      <c r="G14" s="265">
        <v>-828116</v>
      </c>
      <c r="I14" s="320">
        <v>43831</v>
      </c>
      <c r="J14" s="8">
        <v>9.0665343403816226E-2</v>
      </c>
      <c r="K14" s="8">
        <v>6.5247610211372389E-2</v>
      </c>
      <c r="L14" s="321">
        <v>641.64719223467137</v>
      </c>
      <c r="M14" s="322">
        <v>1.7579375129717023</v>
      </c>
      <c r="N14" s="64"/>
    </row>
    <row r="15" spans="1:14" x14ac:dyDescent="0.2">
      <c r="A15" s="263" t="s">
        <v>1031</v>
      </c>
      <c r="B15" s="264">
        <v>44077.083333333336</v>
      </c>
      <c r="C15" s="265">
        <v>4064909.08</v>
      </c>
      <c r="D15" s="223"/>
      <c r="E15" s="263" t="s">
        <v>185</v>
      </c>
      <c r="F15" s="264">
        <v>43741</v>
      </c>
      <c r="G15" s="265">
        <v>-6601621</v>
      </c>
      <c r="I15" s="320">
        <v>43862</v>
      </c>
      <c r="J15" s="8">
        <v>5.069807469844817E-2</v>
      </c>
      <c r="K15" s="8">
        <v>6.3677969574928273E-2</v>
      </c>
      <c r="L15" s="321">
        <v>661.01894552475665</v>
      </c>
      <c r="M15" s="322">
        <v>1.8110108096568676</v>
      </c>
      <c r="N15" s="64"/>
    </row>
    <row r="16" spans="1:14" x14ac:dyDescent="0.2">
      <c r="A16" s="263" t="s">
        <v>1032</v>
      </c>
      <c r="B16" s="264">
        <v>44076.083333333336</v>
      </c>
      <c r="C16" s="265">
        <v>8384367.2599999998</v>
      </c>
      <c r="D16" s="223"/>
      <c r="E16" s="263" t="s">
        <v>145</v>
      </c>
      <c r="F16" s="264">
        <v>43741</v>
      </c>
      <c r="G16" s="265">
        <v>-71626042</v>
      </c>
      <c r="I16" s="326">
        <v>43891</v>
      </c>
      <c r="J16" s="327">
        <v>-8.4504565596580511E-2</v>
      </c>
      <c r="K16" s="327">
        <v>4.8599711060523992E-2</v>
      </c>
      <c r="L16" s="328">
        <v>639.51025434517135</v>
      </c>
      <c r="M16" s="329">
        <v>1.7520828886169078</v>
      </c>
      <c r="N16" s="64"/>
    </row>
    <row r="17" spans="1:19" x14ac:dyDescent="0.2">
      <c r="A17" s="263" t="s">
        <v>1033</v>
      </c>
      <c r="B17" s="264">
        <v>44077.083333333336</v>
      </c>
      <c r="C17" s="275">
        <v>7240715.4100000001</v>
      </c>
      <c r="D17" s="223"/>
      <c r="E17" s="263" t="s">
        <v>220</v>
      </c>
      <c r="F17" s="264">
        <v>43741.083333333336</v>
      </c>
      <c r="G17" s="265">
        <v>3965764.96</v>
      </c>
      <c r="I17" s="326">
        <v>43922</v>
      </c>
      <c r="J17" s="327">
        <v>0.12268773913383482</v>
      </c>
      <c r="K17" s="327">
        <v>5.4062578082084672E-2</v>
      </c>
      <c r="L17" s="328">
        <v>581.04947017124061</v>
      </c>
      <c r="M17" s="329">
        <v>1.5919163566335359</v>
      </c>
      <c r="N17" s="64"/>
    </row>
    <row r="18" spans="1:19" x14ac:dyDescent="0.2">
      <c r="A18" s="263" t="s">
        <v>1034</v>
      </c>
      <c r="B18" s="264">
        <v>44076.083333333336</v>
      </c>
      <c r="C18" s="275">
        <v>5056350.32</v>
      </c>
      <c r="D18" s="223"/>
      <c r="E18" s="263" t="s">
        <v>221</v>
      </c>
      <c r="F18" s="264">
        <v>43741.083333333336</v>
      </c>
      <c r="G18" s="265">
        <v>6884522.9100000001</v>
      </c>
      <c r="I18" s="326">
        <v>43952</v>
      </c>
      <c r="J18" s="327">
        <v>0.21081570982933046</v>
      </c>
      <c r="K18" s="327">
        <v>6.3417151570320143E-2</v>
      </c>
      <c r="L18" s="328">
        <v>540.91145354221464</v>
      </c>
      <c r="M18" s="329">
        <v>1.4819491877868893</v>
      </c>
      <c r="N18" s="64"/>
    </row>
    <row r="19" spans="1:19" x14ac:dyDescent="0.2">
      <c r="A19" s="263" t="s">
        <v>1035</v>
      </c>
      <c r="B19" s="264">
        <v>44077.083333333336</v>
      </c>
      <c r="C19" s="275">
        <v>4461485.58</v>
      </c>
      <c r="D19" s="223"/>
      <c r="E19" s="263" t="s">
        <v>189</v>
      </c>
      <c r="F19" s="264">
        <v>43742</v>
      </c>
      <c r="G19" s="265">
        <v>-595550</v>
      </c>
      <c r="I19" s="326">
        <v>43983</v>
      </c>
      <c r="J19" s="327">
        <v>8.4950718283653248E-2</v>
      </c>
      <c r="K19" s="327">
        <v>6.0986378788948067E-2</v>
      </c>
      <c r="L19" s="328">
        <v>541.87023538765459</v>
      </c>
      <c r="M19" s="329">
        <v>1.4845759873634372</v>
      </c>
      <c r="N19" s="64"/>
    </row>
    <row r="20" spans="1:19" x14ac:dyDescent="0.2">
      <c r="A20" s="263" t="s">
        <v>1036</v>
      </c>
      <c r="B20" s="264">
        <v>44076.083333333336</v>
      </c>
      <c r="C20" s="275">
        <v>5143228.05</v>
      </c>
      <c r="D20" s="223"/>
      <c r="E20" s="263" t="s">
        <v>115</v>
      </c>
      <c r="F20" s="264">
        <v>43742</v>
      </c>
      <c r="G20" s="265">
        <v>-470915</v>
      </c>
      <c r="I20" s="326">
        <v>44013</v>
      </c>
      <c r="J20" s="327">
        <v>0.10601678490638736</v>
      </c>
      <c r="K20" s="327">
        <v>6.240484416484833E-2</v>
      </c>
      <c r="L20" s="328">
        <v>353.6342665083136</v>
      </c>
      <c r="M20" s="329">
        <v>0.96886100413236598</v>
      </c>
      <c r="N20" s="64"/>
    </row>
    <row r="21" spans="1:19" x14ac:dyDescent="0.2">
      <c r="A21" s="263" t="s">
        <v>1037</v>
      </c>
      <c r="B21" s="264">
        <v>44077.083333333336</v>
      </c>
      <c r="C21" s="275">
        <v>7566590.25</v>
      </c>
      <c r="D21" s="223"/>
      <c r="E21" s="263" t="s">
        <v>134</v>
      </c>
      <c r="F21" s="264">
        <v>43742</v>
      </c>
      <c r="G21" s="265">
        <v>-43679</v>
      </c>
      <c r="I21" s="326">
        <v>44044</v>
      </c>
      <c r="J21" s="327">
        <v>5.056351721286774E-2</v>
      </c>
      <c r="K21" s="327">
        <v>5.645500123500824E-2</v>
      </c>
      <c r="L21" s="328">
        <v>320.91597520370254</v>
      </c>
      <c r="M21" s="329">
        <v>0.85616110609575213</v>
      </c>
      <c r="N21" s="64"/>
      <c r="Q21" s="64"/>
      <c r="R21" s="64"/>
    </row>
    <row r="22" spans="1:19" ht="12.75" customHeight="1" thickBot="1" x14ac:dyDescent="0.25">
      <c r="A22" s="263" t="s">
        <v>1038</v>
      </c>
      <c r="B22" s="264">
        <v>44076.083333333336</v>
      </c>
      <c r="C22" s="275">
        <v>8001628.5300000003</v>
      </c>
      <c r="D22" s="223"/>
      <c r="E22" s="263" t="s">
        <v>152</v>
      </c>
      <c r="F22" s="264">
        <v>43742</v>
      </c>
      <c r="G22" s="265">
        <v>-264036497</v>
      </c>
      <c r="I22" s="323">
        <v>44075</v>
      </c>
      <c r="J22" s="48">
        <v>5.8467248082160944E-2</v>
      </c>
      <c r="K22" s="48">
        <v>6.2216213345527654E-2</v>
      </c>
      <c r="L22" s="324">
        <v>323.2989876648171</v>
      </c>
      <c r="M22" s="325">
        <v>0.86512555655073997</v>
      </c>
      <c r="N22" s="32"/>
      <c r="Q22" s="64"/>
      <c r="R22" s="64"/>
    </row>
    <row r="23" spans="1:19" ht="13.5" thickTop="1" x14ac:dyDescent="0.2">
      <c r="A23" s="263" t="s">
        <v>1039</v>
      </c>
      <c r="B23" s="264">
        <v>44076.083333333336</v>
      </c>
      <c r="C23" s="275">
        <v>4957206.2</v>
      </c>
      <c r="D23" s="223"/>
      <c r="E23" s="263" t="s">
        <v>146</v>
      </c>
      <c r="F23" s="264">
        <v>43742</v>
      </c>
      <c r="G23" s="265">
        <v>-437159168.49000001</v>
      </c>
      <c r="I23" s="112"/>
      <c r="J23" s="113"/>
      <c r="K23" s="113"/>
      <c r="L23" s="113"/>
      <c r="M23" s="303"/>
      <c r="Q23" s="64"/>
      <c r="R23" s="64"/>
    </row>
    <row r="24" spans="1:19" x14ac:dyDescent="0.2">
      <c r="A24" s="263" t="s">
        <v>1040</v>
      </c>
      <c r="B24" s="264">
        <v>44077.083333333336</v>
      </c>
      <c r="C24" s="275">
        <v>5402869.4300000006</v>
      </c>
      <c r="D24" s="223"/>
      <c r="E24" s="263" t="s">
        <v>147</v>
      </c>
      <c r="F24" s="264">
        <v>43742</v>
      </c>
      <c r="G24" s="265">
        <v>-748855</v>
      </c>
      <c r="R24" s="227"/>
    </row>
    <row r="25" spans="1:19" x14ac:dyDescent="0.2">
      <c r="A25" s="263" t="s">
        <v>1041</v>
      </c>
      <c r="B25" s="264">
        <v>44076.083333333336</v>
      </c>
      <c r="C25" s="275">
        <v>2268417.56</v>
      </c>
      <c r="D25" s="223"/>
      <c r="E25" s="263" t="s">
        <v>222</v>
      </c>
      <c r="F25" s="264">
        <v>43742.083333333336</v>
      </c>
      <c r="G25" s="265">
        <v>7467668.9199999999</v>
      </c>
      <c r="N25" s="64"/>
    </row>
    <row r="26" spans="1:19" x14ac:dyDescent="0.2">
      <c r="A26" s="263" t="s">
        <v>1042</v>
      </c>
      <c r="B26" s="264">
        <v>44077.083333333336</v>
      </c>
      <c r="C26" s="275">
        <v>12839581.649999999</v>
      </c>
      <c r="D26" s="223"/>
      <c r="E26" s="263" t="s">
        <v>223</v>
      </c>
      <c r="F26" s="264">
        <v>43742.083333333336</v>
      </c>
      <c r="G26" s="265">
        <v>6867219.1800000006</v>
      </c>
    </row>
    <row r="27" spans="1:19" x14ac:dyDescent="0.2">
      <c r="A27" s="263" t="s">
        <v>1043</v>
      </c>
      <c r="B27" s="264">
        <v>44076.083333333336</v>
      </c>
      <c r="C27" s="275">
        <v>3608846.11</v>
      </c>
      <c r="D27" s="223"/>
      <c r="E27" s="263" t="s">
        <v>224</v>
      </c>
      <c r="F27" s="264">
        <v>43742.083333333336</v>
      </c>
      <c r="G27" s="265">
        <v>7121638.5300000003</v>
      </c>
      <c r="S27" s="5" t="s">
        <v>158</v>
      </c>
    </row>
    <row r="28" spans="1:19" x14ac:dyDescent="0.2">
      <c r="A28" s="263" t="s">
        <v>1044</v>
      </c>
      <c r="B28" s="264">
        <v>44077.083333333336</v>
      </c>
      <c r="C28" s="265">
        <v>5155494.45</v>
      </c>
      <c r="D28" s="223"/>
      <c r="E28" s="263" t="s">
        <v>225</v>
      </c>
      <c r="F28" s="264">
        <v>43742.083333333336</v>
      </c>
      <c r="G28" s="265">
        <v>3862727.86</v>
      </c>
    </row>
    <row r="29" spans="1:19" x14ac:dyDescent="0.2">
      <c r="A29" s="263" t="s">
        <v>1045</v>
      </c>
      <c r="B29" s="264">
        <v>44076.083333333336</v>
      </c>
      <c r="C29" s="265">
        <v>6805628.5299999993</v>
      </c>
      <c r="D29" s="223"/>
      <c r="E29" s="263" t="s">
        <v>226</v>
      </c>
      <c r="F29" s="264">
        <v>43742.083333333336</v>
      </c>
      <c r="G29" s="265">
        <v>914233.87</v>
      </c>
    </row>
    <row r="30" spans="1:19" x14ac:dyDescent="0.2">
      <c r="A30" s="263" t="s">
        <v>1046</v>
      </c>
      <c r="B30" s="264">
        <v>44076.083333333336</v>
      </c>
      <c r="C30" s="275">
        <v>6043335.2299999995</v>
      </c>
      <c r="D30" s="223"/>
      <c r="E30" s="263" t="s">
        <v>176</v>
      </c>
      <c r="F30" s="264">
        <v>43745</v>
      </c>
      <c r="G30" s="265">
        <v>-1026110</v>
      </c>
    </row>
    <row r="31" spans="1:19" x14ac:dyDescent="0.2">
      <c r="A31" s="263" t="s">
        <v>1047</v>
      </c>
      <c r="B31" s="264">
        <v>44076.083333333336</v>
      </c>
      <c r="C31" s="265">
        <v>6800854.7699999996</v>
      </c>
      <c r="D31" s="223"/>
      <c r="E31" s="263" t="s">
        <v>173</v>
      </c>
      <c r="F31" s="264">
        <v>43745</v>
      </c>
      <c r="G31" s="265">
        <v>-2272820</v>
      </c>
    </row>
    <row r="32" spans="1:19" x14ac:dyDescent="0.2">
      <c r="A32" s="263" t="s">
        <v>935</v>
      </c>
      <c r="B32" s="264">
        <v>44076.083333333336</v>
      </c>
      <c r="C32" s="265">
        <v>8211422.8799999999</v>
      </c>
      <c r="D32" s="223"/>
      <c r="E32" s="263" t="s">
        <v>175</v>
      </c>
      <c r="F32" s="264">
        <v>43745</v>
      </c>
      <c r="G32" s="265">
        <v>-3440721</v>
      </c>
    </row>
    <row r="33" spans="1:7" x14ac:dyDescent="0.2">
      <c r="A33" s="263" t="s">
        <v>1048</v>
      </c>
      <c r="B33" s="264">
        <v>44076.083333333336</v>
      </c>
      <c r="C33" s="265">
        <v>3608846.11</v>
      </c>
      <c r="D33" s="223"/>
      <c r="E33" s="263" t="s">
        <v>198</v>
      </c>
      <c r="F33" s="264">
        <v>43745</v>
      </c>
      <c r="G33" s="265">
        <v>-64435000</v>
      </c>
    </row>
    <row r="34" spans="1:7" x14ac:dyDescent="0.2">
      <c r="A34" s="263" t="s">
        <v>1049</v>
      </c>
      <c r="B34" s="264">
        <v>44076.083333333336</v>
      </c>
      <c r="C34" s="275">
        <v>6132255.2400000002</v>
      </c>
      <c r="D34" s="223"/>
      <c r="E34" s="263" t="s">
        <v>148</v>
      </c>
      <c r="F34" s="264">
        <v>43745</v>
      </c>
      <c r="G34" s="265">
        <v>-21999517.18</v>
      </c>
    </row>
    <row r="35" spans="1:7" x14ac:dyDescent="0.2">
      <c r="A35" s="263" t="s">
        <v>1050</v>
      </c>
      <c r="B35" s="264">
        <v>44076.083333333336</v>
      </c>
      <c r="C35" s="275">
        <v>4124395.56</v>
      </c>
      <c r="D35" s="223"/>
      <c r="E35" s="263" t="s">
        <v>144</v>
      </c>
      <c r="F35" s="264">
        <v>43745</v>
      </c>
      <c r="G35" s="265">
        <v>-565992291</v>
      </c>
    </row>
    <row r="36" spans="1:7" x14ac:dyDescent="0.2">
      <c r="A36" s="263" t="s">
        <v>1051</v>
      </c>
      <c r="B36" s="264">
        <v>44077.083333333336</v>
      </c>
      <c r="C36" s="275">
        <v>5143228.05</v>
      </c>
      <c r="D36" s="223"/>
      <c r="E36" s="263" t="s">
        <v>135</v>
      </c>
      <c r="F36" s="264">
        <v>43745</v>
      </c>
      <c r="G36" s="265">
        <v>-766524610</v>
      </c>
    </row>
    <row r="37" spans="1:7" x14ac:dyDescent="0.2">
      <c r="A37" s="263" t="s">
        <v>1052</v>
      </c>
      <c r="B37" s="264">
        <v>44077.083333333336</v>
      </c>
      <c r="C37" s="275">
        <v>8389383.2599999998</v>
      </c>
      <c r="D37" s="223"/>
      <c r="E37" s="263" t="s">
        <v>136</v>
      </c>
      <c r="F37" s="264">
        <v>43745</v>
      </c>
      <c r="G37" s="265">
        <v>-107172057</v>
      </c>
    </row>
    <row r="38" spans="1:7" x14ac:dyDescent="0.2">
      <c r="A38" s="263" t="s">
        <v>1053</v>
      </c>
      <c r="B38" s="264">
        <v>44078.083333333336</v>
      </c>
      <c r="C38" s="275">
        <v>8690151.6699999999</v>
      </c>
      <c r="D38" s="223"/>
      <c r="E38" s="263" t="s">
        <v>153</v>
      </c>
      <c r="F38" s="264">
        <v>43745</v>
      </c>
      <c r="G38" s="265">
        <v>-1315062916</v>
      </c>
    </row>
    <row r="39" spans="1:7" x14ac:dyDescent="0.2">
      <c r="A39" s="263" t="s">
        <v>1054</v>
      </c>
      <c r="B39" s="264">
        <v>44078.083333333336</v>
      </c>
      <c r="C39" s="275">
        <v>7416659.6299999999</v>
      </c>
      <c r="D39" s="223"/>
      <c r="E39" s="263" t="s">
        <v>227</v>
      </c>
      <c r="F39" s="264">
        <v>43745.083333333336</v>
      </c>
      <c r="G39" s="265">
        <v>6970959.2000000002</v>
      </c>
    </row>
    <row r="40" spans="1:7" x14ac:dyDescent="0.2">
      <c r="A40" s="263" t="s">
        <v>1055</v>
      </c>
      <c r="B40" s="264">
        <v>44078.083333333336</v>
      </c>
      <c r="C40" s="275">
        <v>6132255.2400000002</v>
      </c>
      <c r="D40" s="223"/>
      <c r="E40" s="263" t="s">
        <v>231</v>
      </c>
      <c r="F40" s="264">
        <v>43745.083333333336</v>
      </c>
      <c r="G40" s="265">
        <v>5967111.9799999995</v>
      </c>
    </row>
    <row r="41" spans="1:7" x14ac:dyDescent="0.2">
      <c r="A41" s="263" t="s">
        <v>1056</v>
      </c>
      <c r="B41" s="264">
        <v>44077.083333333336</v>
      </c>
      <c r="C41" s="265">
        <v>7964574.8700000001</v>
      </c>
      <c r="D41" s="223"/>
      <c r="E41" s="263" t="s">
        <v>199</v>
      </c>
      <c r="F41" s="264">
        <v>43746</v>
      </c>
      <c r="G41" s="265">
        <v>-1562484</v>
      </c>
    </row>
    <row r="42" spans="1:7" x14ac:dyDescent="0.2">
      <c r="A42" s="263" t="s">
        <v>1057</v>
      </c>
      <c r="B42" s="264">
        <v>44078.083333333336</v>
      </c>
      <c r="C42" s="275">
        <v>206219.78</v>
      </c>
      <c r="D42" s="223"/>
      <c r="E42" s="263" t="s">
        <v>174</v>
      </c>
      <c r="F42" s="264">
        <v>43746</v>
      </c>
      <c r="G42" s="265">
        <v>-5348449</v>
      </c>
    </row>
    <row r="43" spans="1:7" x14ac:dyDescent="0.2">
      <c r="A43" s="263" t="s">
        <v>1058</v>
      </c>
      <c r="B43" s="264">
        <v>44077.083333333336</v>
      </c>
      <c r="C43" s="275">
        <v>6132255.2400000002</v>
      </c>
      <c r="D43" s="223"/>
      <c r="E43" s="263" t="s">
        <v>207</v>
      </c>
      <c r="F43" s="264">
        <v>43746</v>
      </c>
      <c r="G43" s="265">
        <v>-3906210</v>
      </c>
    </row>
    <row r="44" spans="1:7" x14ac:dyDescent="0.2">
      <c r="A44" s="263" t="s">
        <v>1059</v>
      </c>
      <c r="B44" s="264">
        <v>44078.083333333336</v>
      </c>
      <c r="C44" s="275">
        <v>1129948</v>
      </c>
      <c r="D44" s="223"/>
      <c r="E44" s="263" t="s">
        <v>228</v>
      </c>
      <c r="F44" s="264">
        <v>43746.083333333336</v>
      </c>
      <c r="G44" s="265">
        <v>4124395.56</v>
      </c>
    </row>
    <row r="45" spans="1:7" x14ac:dyDescent="0.2">
      <c r="A45" s="263" t="s">
        <v>1059</v>
      </c>
      <c r="B45" s="264">
        <v>44078.083333333336</v>
      </c>
      <c r="C45" s="265">
        <v>5231031.92</v>
      </c>
      <c r="D45" s="223"/>
      <c r="E45" s="263" t="s">
        <v>229</v>
      </c>
      <c r="F45" s="264">
        <v>43746.083333333336</v>
      </c>
      <c r="G45" s="265">
        <v>8567342.8200000003</v>
      </c>
    </row>
    <row r="46" spans="1:7" x14ac:dyDescent="0.2">
      <c r="A46" s="263" t="s">
        <v>1060</v>
      </c>
      <c r="B46" s="264">
        <v>44082.083333333336</v>
      </c>
      <c r="C46" s="265">
        <v>7988902.5499999998</v>
      </c>
      <c r="D46" s="223"/>
      <c r="E46" s="263" t="s">
        <v>230</v>
      </c>
      <c r="F46" s="264">
        <v>43746.083333333336</v>
      </c>
      <c r="G46" s="265">
        <v>7266615.1299999999</v>
      </c>
    </row>
    <row r="47" spans="1:7" x14ac:dyDescent="0.2">
      <c r="A47" s="263" t="s">
        <v>1061</v>
      </c>
      <c r="B47" s="264">
        <v>44082.083333333336</v>
      </c>
      <c r="C47" s="265">
        <v>3608846.11</v>
      </c>
      <c r="D47" s="223"/>
      <c r="E47" s="263" t="s">
        <v>232</v>
      </c>
      <c r="F47" s="264">
        <v>43746.083333333336</v>
      </c>
      <c r="G47" s="265">
        <v>13437809.050000001</v>
      </c>
    </row>
    <row r="48" spans="1:7" x14ac:dyDescent="0.2">
      <c r="A48" s="263" t="s">
        <v>1062</v>
      </c>
      <c r="B48" s="264">
        <v>44082.083333333336</v>
      </c>
      <c r="C48" s="265">
        <v>10509574.449999999</v>
      </c>
      <c r="D48" s="223"/>
      <c r="E48" s="263" t="s">
        <v>200</v>
      </c>
      <c r="F48" s="264">
        <v>43747</v>
      </c>
      <c r="G48" s="265">
        <v>-300000</v>
      </c>
    </row>
    <row r="49" spans="1:7" x14ac:dyDescent="0.2">
      <c r="A49" s="263" t="s">
        <v>1063</v>
      </c>
      <c r="B49" s="264">
        <v>44082.083333333336</v>
      </c>
      <c r="C49" s="275">
        <v>7852963.9100000001</v>
      </c>
      <c r="D49" s="223"/>
      <c r="E49" s="263" t="s">
        <v>187</v>
      </c>
      <c r="F49" s="264">
        <v>43747</v>
      </c>
      <c r="G49" s="265">
        <v>-3266050</v>
      </c>
    </row>
    <row r="50" spans="1:7" x14ac:dyDescent="0.2">
      <c r="A50" s="263" t="s">
        <v>1064</v>
      </c>
      <c r="B50" s="264">
        <v>44082.083333333336</v>
      </c>
      <c r="C50" s="275">
        <v>5023301.62</v>
      </c>
      <c r="D50" s="223"/>
      <c r="E50" s="263" t="s">
        <v>233</v>
      </c>
      <c r="F50" s="264">
        <v>43747.083333333336</v>
      </c>
      <c r="G50" s="265">
        <v>961699.35</v>
      </c>
    </row>
    <row r="51" spans="1:7" x14ac:dyDescent="0.2">
      <c r="A51" s="263" t="s">
        <v>1065</v>
      </c>
      <c r="B51" s="264">
        <v>44083.083333333336</v>
      </c>
      <c r="C51" s="275">
        <v>6441449.1599999992</v>
      </c>
      <c r="D51" s="223"/>
      <c r="E51" s="263" t="s">
        <v>237</v>
      </c>
      <c r="F51" s="264">
        <v>43747.083333333336</v>
      </c>
      <c r="G51" s="265">
        <v>1322795.47</v>
      </c>
    </row>
    <row r="52" spans="1:7" x14ac:dyDescent="0.2">
      <c r="A52" s="263" t="s">
        <v>1066</v>
      </c>
      <c r="B52" s="264">
        <v>44082.083333333336</v>
      </c>
      <c r="C52" s="265">
        <v>7133840.3999999994</v>
      </c>
      <c r="D52" s="223"/>
      <c r="E52" s="263" t="s">
        <v>162</v>
      </c>
      <c r="F52" s="264">
        <v>43748</v>
      </c>
      <c r="G52" s="265">
        <v>-4583930</v>
      </c>
    </row>
    <row r="53" spans="1:7" x14ac:dyDescent="0.2">
      <c r="A53" s="263" t="s">
        <v>1067</v>
      </c>
      <c r="B53" s="264">
        <v>44082.083333333336</v>
      </c>
      <c r="C53" s="265">
        <v>5155494.45</v>
      </c>
      <c r="D53" s="223"/>
      <c r="E53" s="263" t="s">
        <v>186</v>
      </c>
      <c r="F53" s="264">
        <v>43748</v>
      </c>
      <c r="G53" s="265">
        <v>-500000</v>
      </c>
    </row>
    <row r="54" spans="1:7" x14ac:dyDescent="0.2">
      <c r="A54" s="263" t="s">
        <v>1068</v>
      </c>
      <c r="B54" s="264">
        <v>44082.083333333336</v>
      </c>
      <c r="C54" s="265">
        <v>4957206.2</v>
      </c>
      <c r="D54" s="223"/>
      <c r="E54" s="263" t="s">
        <v>235</v>
      </c>
      <c r="F54" s="264">
        <v>43748.083333333336</v>
      </c>
      <c r="G54" s="265">
        <v>7460969.9199999999</v>
      </c>
    </row>
    <row r="55" spans="1:7" x14ac:dyDescent="0.2">
      <c r="A55" s="263" t="s">
        <v>1069</v>
      </c>
      <c r="B55" s="264">
        <v>44084.083333333336</v>
      </c>
      <c r="C55" s="265">
        <v>7680590.2599999998</v>
      </c>
      <c r="D55" s="223"/>
      <c r="E55" s="263" t="s">
        <v>236</v>
      </c>
      <c r="F55" s="264">
        <v>43748.083333333336</v>
      </c>
      <c r="G55" s="265">
        <v>4124395.56</v>
      </c>
    </row>
    <row r="56" spans="1:7" x14ac:dyDescent="0.2">
      <c r="A56" s="273" t="s">
        <v>1070</v>
      </c>
      <c r="B56" s="274">
        <v>44084.083333333336</v>
      </c>
      <c r="C56" s="275">
        <v>8958206.5099999998</v>
      </c>
      <c r="D56" s="223"/>
      <c r="E56" s="263" t="s">
        <v>262</v>
      </c>
      <c r="F56" s="264">
        <v>43748.083333333336</v>
      </c>
      <c r="G56" s="265">
        <v>4248500</v>
      </c>
    </row>
    <row r="57" spans="1:7" x14ac:dyDescent="0.2">
      <c r="A57" s="263" t="s">
        <v>1071</v>
      </c>
      <c r="B57" s="264">
        <v>44084.083333333336</v>
      </c>
      <c r="C57" s="265">
        <v>8958206.5099999998</v>
      </c>
      <c r="D57" s="223"/>
      <c r="E57" s="263" t="s">
        <v>190</v>
      </c>
      <c r="F57" s="264">
        <v>43749</v>
      </c>
      <c r="G57" s="265">
        <v>-546870</v>
      </c>
    </row>
    <row r="58" spans="1:7" x14ac:dyDescent="0.2">
      <c r="A58" s="263" t="s">
        <v>1072</v>
      </c>
      <c r="B58" s="264">
        <v>44084.083333333336</v>
      </c>
      <c r="C58" s="265">
        <v>7306934.6299999999</v>
      </c>
      <c r="D58" s="223"/>
      <c r="E58" s="263" t="s">
        <v>208</v>
      </c>
      <c r="F58" s="264">
        <v>43749</v>
      </c>
      <c r="G58" s="265">
        <v>-7812420</v>
      </c>
    </row>
    <row r="59" spans="1:7" x14ac:dyDescent="0.2">
      <c r="A59" s="263" t="s">
        <v>1073</v>
      </c>
      <c r="B59" s="264">
        <v>44084.083333333336</v>
      </c>
      <c r="C59" s="265">
        <v>7504631.7699999996</v>
      </c>
      <c r="D59" s="223"/>
      <c r="E59" s="263" t="s">
        <v>209</v>
      </c>
      <c r="F59" s="264">
        <v>43749</v>
      </c>
      <c r="G59" s="265">
        <v>-1656232</v>
      </c>
    </row>
    <row r="60" spans="1:7" x14ac:dyDescent="0.2">
      <c r="A60" s="263" t="s">
        <v>1074</v>
      </c>
      <c r="B60" s="264">
        <v>44084.083333333336</v>
      </c>
      <c r="C60" s="265">
        <v>6268354.8999999994</v>
      </c>
      <c r="D60" s="223"/>
      <c r="E60" s="263" t="s">
        <v>234</v>
      </c>
      <c r="F60" s="264">
        <v>43749.083333333336</v>
      </c>
      <c r="G60" s="265">
        <v>7974920.9400000004</v>
      </c>
    </row>
    <row r="61" spans="1:7" x14ac:dyDescent="0.2">
      <c r="A61" s="263" t="s">
        <v>1075</v>
      </c>
      <c r="B61" s="264">
        <v>44084.083333333336</v>
      </c>
      <c r="C61" s="265">
        <v>5452926.8200000003</v>
      </c>
      <c r="D61" s="223"/>
      <c r="E61" s="263" t="s">
        <v>238</v>
      </c>
      <c r="F61" s="264">
        <v>43749.083333333336</v>
      </c>
      <c r="G61" s="265">
        <v>1155465.3</v>
      </c>
    </row>
    <row r="62" spans="1:7" x14ac:dyDescent="0.2">
      <c r="A62" s="273" t="s">
        <v>1076</v>
      </c>
      <c r="B62" s="274">
        <v>44088.083333333336</v>
      </c>
      <c r="C62" s="275">
        <v>4461485.58</v>
      </c>
      <c r="D62" s="223"/>
      <c r="E62" s="263" t="s">
        <v>161</v>
      </c>
      <c r="F62" s="264">
        <v>43753</v>
      </c>
      <c r="G62" s="265">
        <v>-407588</v>
      </c>
    </row>
    <row r="63" spans="1:7" x14ac:dyDescent="0.2">
      <c r="A63" s="263" t="s">
        <v>1077</v>
      </c>
      <c r="B63" s="264">
        <v>44088.083333333336</v>
      </c>
      <c r="C63" s="265">
        <v>4124395.56</v>
      </c>
      <c r="D63" s="223"/>
      <c r="E63" s="263" t="s">
        <v>201</v>
      </c>
      <c r="F63" s="264">
        <v>43753</v>
      </c>
      <c r="G63" s="265">
        <v>-29508680</v>
      </c>
    </row>
    <row r="64" spans="1:7" x14ac:dyDescent="0.2">
      <c r="A64" s="263" t="s">
        <v>1078</v>
      </c>
      <c r="B64" s="264">
        <v>44088.083333333336</v>
      </c>
      <c r="C64" s="265">
        <v>4620116.18</v>
      </c>
      <c r="D64" s="223"/>
      <c r="E64" s="263" t="s">
        <v>210</v>
      </c>
      <c r="F64" s="264">
        <v>43753</v>
      </c>
      <c r="G64" s="265">
        <v>-4140580</v>
      </c>
    </row>
    <row r="65" spans="1:7" x14ac:dyDescent="0.2">
      <c r="A65" s="263" t="s">
        <v>1079</v>
      </c>
      <c r="B65" s="264">
        <v>44088.083333333336</v>
      </c>
      <c r="C65" s="265">
        <v>42276313.390000001</v>
      </c>
      <c r="D65" s="223"/>
      <c r="E65" s="263" t="s">
        <v>202</v>
      </c>
      <c r="F65" s="264">
        <v>43754</v>
      </c>
      <c r="G65" s="265">
        <v>-781242</v>
      </c>
    </row>
    <row r="66" spans="1:7" x14ac:dyDescent="0.2">
      <c r="A66" s="263" t="s">
        <v>1080</v>
      </c>
      <c r="B66" s="264">
        <v>44088.083333333336</v>
      </c>
      <c r="C66" s="265">
        <v>481179.15</v>
      </c>
      <c r="D66" s="223"/>
      <c r="E66" s="263" t="s">
        <v>172</v>
      </c>
      <c r="F66" s="264">
        <v>43754</v>
      </c>
      <c r="G66" s="265">
        <v>-1505150</v>
      </c>
    </row>
    <row r="67" spans="1:7" x14ac:dyDescent="0.2">
      <c r="A67" s="263" t="s">
        <v>1081</v>
      </c>
      <c r="B67" s="264">
        <v>44088.083333333336</v>
      </c>
      <c r="C67" s="265">
        <v>7047182.4500000002</v>
      </c>
      <c r="D67" s="223"/>
      <c r="E67" s="263" t="s">
        <v>203</v>
      </c>
      <c r="F67" s="264">
        <v>43754</v>
      </c>
      <c r="G67" s="265">
        <v>-11790000</v>
      </c>
    </row>
    <row r="68" spans="1:7" x14ac:dyDescent="0.2">
      <c r="A68" s="263" t="s">
        <v>1082</v>
      </c>
      <c r="B68" s="264">
        <v>44088.083333333336</v>
      </c>
      <c r="C68" s="265">
        <v>7048963.6900000004</v>
      </c>
      <c r="D68" s="223"/>
      <c r="E68" s="263" t="s">
        <v>211</v>
      </c>
      <c r="F68" s="264">
        <v>43754</v>
      </c>
      <c r="G68" s="265">
        <v>-3124968</v>
      </c>
    </row>
    <row r="69" spans="1:7" x14ac:dyDescent="0.2">
      <c r="A69" s="263" t="s">
        <v>1083</v>
      </c>
      <c r="B69" s="264">
        <v>44089.083333333336</v>
      </c>
      <c r="C69" s="265">
        <v>206091.18</v>
      </c>
      <c r="D69" s="223"/>
      <c r="E69" s="263" t="s">
        <v>239</v>
      </c>
      <c r="F69" s="264">
        <v>43754.083333333336</v>
      </c>
      <c r="G69" s="265">
        <v>5543061.4400000004</v>
      </c>
    </row>
    <row r="70" spans="1:7" x14ac:dyDescent="0.2">
      <c r="A70" s="273" t="s">
        <v>1084</v>
      </c>
      <c r="B70" s="274">
        <v>44089.083333333336</v>
      </c>
      <c r="C70" s="275">
        <v>6071488.6099999994</v>
      </c>
      <c r="D70" s="223"/>
      <c r="E70" s="263" t="s">
        <v>240</v>
      </c>
      <c r="F70" s="264">
        <v>43754.083333333336</v>
      </c>
      <c r="G70" s="265">
        <v>7460969.9199999999</v>
      </c>
    </row>
    <row r="71" spans="1:7" x14ac:dyDescent="0.2">
      <c r="A71" s="263" t="s">
        <v>1085</v>
      </c>
      <c r="B71" s="264">
        <v>44091.083333333336</v>
      </c>
      <c r="C71" s="265">
        <v>8958206.5099999998</v>
      </c>
      <c r="D71" s="223"/>
      <c r="E71" s="263" t="s">
        <v>241</v>
      </c>
      <c r="F71" s="264">
        <v>43754.083333333336</v>
      </c>
      <c r="G71" s="265">
        <v>5967111.9799999995</v>
      </c>
    </row>
    <row r="72" spans="1:7" x14ac:dyDescent="0.2">
      <c r="A72" s="263" t="s">
        <v>1086</v>
      </c>
      <c r="B72" s="264">
        <v>44091.083333333336</v>
      </c>
      <c r="C72" s="275">
        <v>378069.59</v>
      </c>
      <c r="D72" s="223"/>
      <c r="E72" s="263" t="s">
        <v>242</v>
      </c>
      <c r="F72" s="264">
        <v>43754.083333333336</v>
      </c>
      <c r="G72" s="265">
        <v>7460969.9199999999</v>
      </c>
    </row>
    <row r="73" spans="1:7" x14ac:dyDescent="0.2">
      <c r="A73" s="263" t="s">
        <v>1087</v>
      </c>
      <c r="B73" s="264">
        <v>44091.083333333336</v>
      </c>
      <c r="C73" s="275">
        <v>8657500.9499999993</v>
      </c>
      <c r="D73" s="223"/>
      <c r="E73" s="263" t="s">
        <v>243</v>
      </c>
      <c r="F73" s="264">
        <v>43754.083333333336</v>
      </c>
      <c r="G73" s="265">
        <v>3608846.11</v>
      </c>
    </row>
    <row r="74" spans="1:7" x14ac:dyDescent="0.2">
      <c r="A74" s="263" t="s">
        <v>1088</v>
      </c>
      <c r="B74" s="264">
        <v>44091.083333333336</v>
      </c>
      <c r="C74" s="265">
        <v>7565161.8399999999</v>
      </c>
      <c r="D74" s="223"/>
      <c r="E74" s="263" t="s">
        <v>244</v>
      </c>
      <c r="F74" s="264">
        <v>43754.083333333336</v>
      </c>
      <c r="G74" s="265">
        <v>7460969.9199999999</v>
      </c>
    </row>
    <row r="75" spans="1:7" x14ac:dyDescent="0.2">
      <c r="A75" s="263" t="s">
        <v>1089</v>
      </c>
      <c r="B75" s="264">
        <v>44091.083333333336</v>
      </c>
      <c r="C75" s="265">
        <v>5835619.29</v>
      </c>
      <c r="D75" s="223"/>
      <c r="E75" s="263" t="s">
        <v>245</v>
      </c>
      <c r="F75" s="264">
        <v>43754.083333333336</v>
      </c>
      <c r="G75" s="265">
        <v>7890614.5099999998</v>
      </c>
    </row>
    <row r="76" spans="1:7" x14ac:dyDescent="0.2">
      <c r="A76" s="263" t="s">
        <v>1090</v>
      </c>
      <c r="B76" s="264">
        <v>44091.083333333336</v>
      </c>
      <c r="C76" s="265">
        <v>62687860.160000004</v>
      </c>
      <c r="D76" s="223"/>
      <c r="E76" s="263" t="s">
        <v>246</v>
      </c>
      <c r="F76" s="264">
        <v>43754.083333333336</v>
      </c>
      <c r="G76" s="265">
        <v>6970959.2000000002</v>
      </c>
    </row>
    <row r="77" spans="1:7" x14ac:dyDescent="0.2">
      <c r="A77" s="273" t="s">
        <v>1091</v>
      </c>
      <c r="B77" s="274">
        <v>44091.083333333336</v>
      </c>
      <c r="C77" s="275">
        <v>62687860.160000004</v>
      </c>
      <c r="D77" s="223"/>
      <c r="E77" s="263" t="s">
        <v>247</v>
      </c>
      <c r="F77" s="264">
        <v>43754.083333333336</v>
      </c>
      <c r="G77" s="265">
        <v>510000000</v>
      </c>
    </row>
    <row r="78" spans="1:7" x14ac:dyDescent="0.2">
      <c r="A78" s="273" t="s">
        <v>1092</v>
      </c>
      <c r="B78" s="274">
        <v>44091.083333333336</v>
      </c>
      <c r="C78" s="275">
        <v>62687860.160000004</v>
      </c>
      <c r="D78" s="223"/>
      <c r="E78" s="263" t="s">
        <v>248</v>
      </c>
      <c r="F78" s="264">
        <v>43754.083333333336</v>
      </c>
      <c r="G78" s="265">
        <v>9290993.4000000004</v>
      </c>
    </row>
    <row r="79" spans="1:7" x14ac:dyDescent="0.2">
      <c r="A79" s="273" t="s">
        <v>1093</v>
      </c>
      <c r="B79" s="274">
        <v>44091.083333333336</v>
      </c>
      <c r="C79" s="275">
        <v>62687860.160000004</v>
      </c>
      <c r="D79" s="223"/>
      <c r="E79" s="263" t="s">
        <v>249</v>
      </c>
      <c r="F79" s="264">
        <v>43754.083333333336</v>
      </c>
      <c r="G79" s="265">
        <v>4896760.57</v>
      </c>
    </row>
    <row r="80" spans="1:7" x14ac:dyDescent="0.2">
      <c r="A80" s="263" t="s">
        <v>1094</v>
      </c>
      <c r="B80" s="264">
        <v>44091.083333333336</v>
      </c>
      <c r="C80" s="265">
        <v>1546458.61</v>
      </c>
      <c r="D80" s="223"/>
      <c r="E80" s="263" t="s">
        <v>250</v>
      </c>
      <c r="F80" s="264">
        <v>43754.083333333336</v>
      </c>
      <c r="G80" s="265">
        <v>5967111.9799999995</v>
      </c>
    </row>
    <row r="81" spans="1:9" x14ac:dyDescent="0.2">
      <c r="A81" s="263" t="s">
        <v>1095</v>
      </c>
      <c r="B81" s="264">
        <v>44091.083333333336</v>
      </c>
      <c r="C81" s="265">
        <v>5155494.45</v>
      </c>
      <c r="D81" s="223"/>
      <c r="E81" s="263" t="s">
        <v>251</v>
      </c>
      <c r="F81" s="264">
        <v>43754.083333333336</v>
      </c>
      <c r="G81" s="265">
        <v>4124395.56</v>
      </c>
    </row>
    <row r="82" spans="1:9" x14ac:dyDescent="0.2">
      <c r="A82" s="263" t="s">
        <v>1096</v>
      </c>
      <c r="B82" s="264">
        <v>44078.083333333336</v>
      </c>
      <c r="C82" s="265">
        <v>5000000000</v>
      </c>
      <c r="D82" s="223"/>
      <c r="E82" s="263" t="s">
        <v>252</v>
      </c>
      <c r="F82" s="264">
        <v>43754.083333333336</v>
      </c>
      <c r="G82" s="265">
        <v>4461160.67</v>
      </c>
    </row>
    <row r="83" spans="1:9" x14ac:dyDescent="0.2">
      <c r="A83" s="263" t="s">
        <v>1096</v>
      </c>
      <c r="B83" s="264">
        <v>44092.083333333336</v>
      </c>
      <c r="C83" s="265">
        <v>15907407895</v>
      </c>
      <c r="D83" s="63"/>
      <c r="E83" s="263" t="s">
        <v>253</v>
      </c>
      <c r="F83" s="264">
        <v>43754.083333333336</v>
      </c>
      <c r="G83" s="265">
        <v>3608846.11</v>
      </c>
    </row>
    <row r="84" spans="1:9" x14ac:dyDescent="0.2">
      <c r="A84" s="263" t="s">
        <v>1097</v>
      </c>
      <c r="B84" s="264">
        <v>44084.083333333336</v>
      </c>
      <c r="C84" s="265">
        <v>23589000</v>
      </c>
      <c r="D84" s="63"/>
      <c r="E84" s="263" t="s">
        <v>254</v>
      </c>
      <c r="F84" s="264">
        <v>43754.083333333336</v>
      </c>
      <c r="G84" s="265">
        <v>2407815.4000000004</v>
      </c>
      <c r="I84" s="64"/>
    </row>
    <row r="85" spans="1:9" x14ac:dyDescent="0.2">
      <c r="A85" s="263" t="s">
        <v>1098</v>
      </c>
      <c r="B85" s="264">
        <v>44082.083333333336</v>
      </c>
      <c r="C85" s="265">
        <v>12887000</v>
      </c>
      <c r="D85" s="63"/>
      <c r="E85" s="263" t="s">
        <v>255</v>
      </c>
      <c r="F85" s="264">
        <v>43754.083333333336</v>
      </c>
      <c r="G85" s="265">
        <v>5759396.0600000005</v>
      </c>
    </row>
    <row r="86" spans="1:9" x14ac:dyDescent="0.2">
      <c r="A86" s="263" t="s">
        <v>1099</v>
      </c>
      <c r="B86" s="264">
        <v>44083</v>
      </c>
      <c r="C86" s="265">
        <v>10996</v>
      </c>
      <c r="D86" s="63"/>
      <c r="E86" s="263" t="s">
        <v>256</v>
      </c>
      <c r="F86" s="264">
        <v>43754.083333333336</v>
      </c>
      <c r="G86" s="265">
        <v>400000000</v>
      </c>
    </row>
    <row r="87" spans="1:9" x14ac:dyDescent="0.2">
      <c r="A87" s="5" t="s">
        <v>758</v>
      </c>
      <c r="B87" s="264">
        <v>44077</v>
      </c>
      <c r="C87" s="334">
        <v>52497700000</v>
      </c>
      <c r="D87" s="63"/>
      <c r="E87" s="263" t="s">
        <v>257</v>
      </c>
      <c r="F87" s="264">
        <v>43754.083333333336</v>
      </c>
      <c r="G87" s="265">
        <v>4179133.93</v>
      </c>
    </row>
    <row r="88" spans="1:9" x14ac:dyDescent="0.2">
      <c r="A88" s="263" t="s">
        <v>661</v>
      </c>
      <c r="B88" s="264">
        <v>44075</v>
      </c>
      <c r="C88" s="275">
        <v>-25138020</v>
      </c>
      <c r="D88" s="63"/>
      <c r="E88" s="263" t="s">
        <v>258</v>
      </c>
      <c r="F88" s="264">
        <v>43754.083333333336</v>
      </c>
      <c r="G88" s="265">
        <v>4169453.34</v>
      </c>
    </row>
    <row r="89" spans="1:9" x14ac:dyDescent="0.2">
      <c r="A89" s="263" t="s">
        <v>175</v>
      </c>
      <c r="B89" s="264">
        <v>44076</v>
      </c>
      <c r="C89" s="275">
        <v>-3440721</v>
      </c>
      <c r="D89" s="63"/>
      <c r="E89" s="263" t="s">
        <v>169</v>
      </c>
      <c r="F89" s="264">
        <v>43755</v>
      </c>
      <c r="G89" s="265">
        <v>-1526263</v>
      </c>
    </row>
    <row r="90" spans="1:9" x14ac:dyDescent="0.2">
      <c r="A90" s="263" t="s">
        <v>1100</v>
      </c>
      <c r="B90" s="264">
        <v>44081</v>
      </c>
      <c r="C90" s="275">
        <v>-3886100</v>
      </c>
      <c r="D90" s="63"/>
      <c r="E90" s="263" t="s">
        <v>212</v>
      </c>
      <c r="F90" s="264">
        <v>43755</v>
      </c>
      <c r="G90" s="265">
        <v>-781242</v>
      </c>
    </row>
    <row r="91" spans="1:9" x14ac:dyDescent="0.2">
      <c r="A91" s="263" t="s">
        <v>874</v>
      </c>
      <c r="B91" s="264">
        <v>44081</v>
      </c>
      <c r="C91" s="265">
        <v>-4508517</v>
      </c>
      <c r="D91" s="63"/>
      <c r="E91" s="263" t="s">
        <v>259</v>
      </c>
      <c r="F91" s="264">
        <v>43755.083333333336</v>
      </c>
      <c r="G91" s="265">
        <v>1039711</v>
      </c>
    </row>
    <row r="92" spans="1:9" x14ac:dyDescent="0.2">
      <c r="A92" s="263" t="s">
        <v>875</v>
      </c>
      <c r="B92" s="264">
        <v>44081</v>
      </c>
      <c r="C92" s="265">
        <v>-7497000</v>
      </c>
      <c r="D92" s="63"/>
      <c r="E92" s="263" t="s">
        <v>259</v>
      </c>
      <c r="F92" s="264">
        <v>43755.083333333336</v>
      </c>
      <c r="G92" s="265">
        <v>4805185.04</v>
      </c>
    </row>
    <row r="93" spans="1:9" x14ac:dyDescent="0.2">
      <c r="A93" s="263" t="s">
        <v>535</v>
      </c>
      <c r="B93" s="264">
        <v>44081</v>
      </c>
      <c r="C93" s="265">
        <v>-9318047</v>
      </c>
      <c r="D93" s="63"/>
      <c r="E93" s="263" t="s">
        <v>213</v>
      </c>
      <c r="F93" s="264">
        <v>43756</v>
      </c>
      <c r="G93" s="265">
        <v>-1656232</v>
      </c>
    </row>
    <row r="94" spans="1:9" x14ac:dyDescent="0.2">
      <c r="A94" s="263" t="s">
        <v>370</v>
      </c>
      <c r="B94" s="264">
        <v>44088</v>
      </c>
      <c r="C94" s="265">
        <v>-16638182</v>
      </c>
      <c r="D94" s="63"/>
      <c r="E94" s="263" t="s">
        <v>171</v>
      </c>
      <c r="F94" s="264">
        <v>43759</v>
      </c>
      <c r="G94" s="265">
        <v>-400000</v>
      </c>
    </row>
    <row r="95" spans="1:9" x14ac:dyDescent="0.2">
      <c r="A95" s="263" t="s">
        <v>1101</v>
      </c>
      <c r="B95" s="264">
        <v>44090</v>
      </c>
      <c r="C95" s="265">
        <v>-15393700.609999999</v>
      </c>
      <c r="D95" s="63"/>
      <c r="E95" s="263" t="s">
        <v>177</v>
      </c>
      <c r="F95" s="264">
        <v>43759</v>
      </c>
      <c r="G95" s="265">
        <v>-1360000</v>
      </c>
    </row>
    <row r="96" spans="1:9" x14ac:dyDescent="0.2">
      <c r="A96" s="263" t="s">
        <v>1102</v>
      </c>
      <c r="B96" s="264">
        <v>44090</v>
      </c>
      <c r="C96" s="275">
        <v>-0.81</v>
      </c>
      <c r="D96" s="63"/>
      <c r="E96" s="263" t="s">
        <v>192</v>
      </c>
      <c r="F96" s="264">
        <v>43759</v>
      </c>
      <c r="G96" s="265">
        <v>-5000000</v>
      </c>
    </row>
    <row r="97" spans="1:7" x14ac:dyDescent="0.2">
      <c r="A97" s="263" t="s">
        <v>1102</v>
      </c>
      <c r="B97" s="264">
        <v>44090</v>
      </c>
      <c r="C97" s="275">
        <v>-0.89</v>
      </c>
      <c r="D97" s="63"/>
      <c r="E97" s="263" t="s">
        <v>214</v>
      </c>
      <c r="F97" s="264">
        <v>43759</v>
      </c>
      <c r="G97" s="265">
        <v>-250000</v>
      </c>
    </row>
    <row r="98" spans="1:7" x14ac:dyDescent="0.2">
      <c r="A98" s="263" t="s">
        <v>1102</v>
      </c>
      <c r="B98" s="264">
        <v>44090</v>
      </c>
      <c r="C98" s="265">
        <v>-0.96</v>
      </c>
      <c r="D98" s="227"/>
      <c r="E98" s="263" t="s">
        <v>204</v>
      </c>
      <c r="F98" s="264">
        <v>43760</v>
      </c>
      <c r="G98" s="265">
        <v>-2757820</v>
      </c>
    </row>
    <row r="99" spans="1:7" x14ac:dyDescent="0.2">
      <c r="A99" s="263" t="s">
        <v>1102</v>
      </c>
      <c r="B99" s="264">
        <v>44090</v>
      </c>
      <c r="C99" s="265">
        <v>-9771.15</v>
      </c>
      <c r="D99" s="63"/>
      <c r="E99" s="263" t="s">
        <v>204</v>
      </c>
      <c r="F99" s="264">
        <v>43760</v>
      </c>
      <c r="G99" s="265">
        <v>-3906210</v>
      </c>
    </row>
    <row r="100" spans="1:7" x14ac:dyDescent="0.2">
      <c r="A100" s="263" t="s">
        <v>1102</v>
      </c>
      <c r="B100" s="264">
        <v>44090</v>
      </c>
      <c r="C100" s="265">
        <v>-20361.07</v>
      </c>
      <c r="D100" s="63"/>
      <c r="E100" s="263" t="s">
        <v>204</v>
      </c>
      <c r="F100" s="264">
        <v>43760</v>
      </c>
      <c r="G100" s="265">
        <v>-5667000</v>
      </c>
    </row>
    <row r="101" spans="1:7" x14ac:dyDescent="0.2">
      <c r="A101" s="263" t="s">
        <v>1102</v>
      </c>
      <c r="B101" s="264">
        <v>44090</v>
      </c>
      <c r="C101" s="275">
        <v>-30907.38</v>
      </c>
      <c r="D101" s="63"/>
      <c r="E101" s="263" t="s">
        <v>184</v>
      </c>
      <c r="F101" s="264">
        <v>43761</v>
      </c>
      <c r="G101" s="265">
        <v>-661143</v>
      </c>
    </row>
    <row r="102" spans="1:7" x14ac:dyDescent="0.2">
      <c r="A102" s="263" t="s">
        <v>1103</v>
      </c>
      <c r="B102" s="264">
        <v>44090</v>
      </c>
      <c r="C102" s="275">
        <v>-998597</v>
      </c>
      <c r="D102" s="63"/>
      <c r="E102" s="263" t="s">
        <v>215</v>
      </c>
      <c r="F102" s="264">
        <v>43761</v>
      </c>
      <c r="G102" s="265">
        <v>-192600</v>
      </c>
    </row>
    <row r="103" spans="1:7" x14ac:dyDescent="0.2">
      <c r="A103" s="263" t="s">
        <v>1103</v>
      </c>
      <c r="B103" s="264">
        <v>44090</v>
      </c>
      <c r="C103" s="275">
        <v>-26703</v>
      </c>
      <c r="D103" s="63"/>
      <c r="E103" s="263" t="s">
        <v>205</v>
      </c>
      <c r="F103" s="264">
        <v>43763</v>
      </c>
      <c r="G103" s="265">
        <v>-3221750</v>
      </c>
    </row>
    <row r="104" spans="1:7" x14ac:dyDescent="0.2">
      <c r="A104" s="263" t="s">
        <v>1104</v>
      </c>
      <c r="B104" s="264">
        <v>44090</v>
      </c>
      <c r="C104" s="265">
        <v>-946161</v>
      </c>
      <c r="D104" s="63"/>
      <c r="E104" s="263" t="s">
        <v>260</v>
      </c>
      <c r="F104" s="264">
        <v>43763.083333333336</v>
      </c>
      <c r="G104" s="265">
        <v>7164492.1299999999</v>
      </c>
    </row>
    <row r="105" spans="1:7" x14ac:dyDescent="0.2">
      <c r="A105" s="263" t="s">
        <v>1105</v>
      </c>
      <c r="B105" s="264">
        <v>44090</v>
      </c>
      <c r="C105" s="265">
        <v>-93793.18</v>
      </c>
      <c r="D105" s="63"/>
      <c r="E105" s="263" t="s">
        <v>206</v>
      </c>
      <c r="F105" s="264">
        <v>43767</v>
      </c>
      <c r="G105" s="265">
        <v>-242000</v>
      </c>
    </row>
    <row r="106" spans="1:7" x14ac:dyDescent="0.2">
      <c r="A106" s="263" t="s">
        <v>1105</v>
      </c>
      <c r="B106" s="264">
        <v>44090</v>
      </c>
      <c r="C106" s="275">
        <v>-810528.05</v>
      </c>
      <c r="D106" s="63"/>
      <c r="E106" s="263" t="s">
        <v>169</v>
      </c>
      <c r="F106" s="264">
        <v>43767</v>
      </c>
      <c r="G106" s="265">
        <v>-1526263</v>
      </c>
    </row>
    <row r="107" spans="1:7" x14ac:dyDescent="0.2">
      <c r="A107" s="273" t="s">
        <v>1106</v>
      </c>
      <c r="B107" s="274">
        <v>44090</v>
      </c>
      <c r="C107" s="275">
        <v>-800934</v>
      </c>
      <c r="D107" s="63"/>
      <c r="E107" s="263" t="s">
        <v>176</v>
      </c>
      <c r="F107" s="264">
        <v>43767</v>
      </c>
      <c r="G107" s="265">
        <v>-1026110</v>
      </c>
    </row>
    <row r="108" spans="1:7" x14ac:dyDescent="0.2">
      <c r="A108" s="263" t="s">
        <v>1107</v>
      </c>
      <c r="B108" s="264">
        <v>44090</v>
      </c>
      <c r="C108" s="275">
        <v>-1181733.95</v>
      </c>
      <c r="D108" s="63"/>
      <c r="E108" s="263" t="s">
        <v>216</v>
      </c>
      <c r="F108" s="264">
        <v>43767</v>
      </c>
      <c r="G108" s="265">
        <v>-828116</v>
      </c>
    </row>
    <row r="109" spans="1:7" x14ac:dyDescent="0.2">
      <c r="A109" s="263" t="s">
        <v>1107</v>
      </c>
      <c r="B109" s="264">
        <v>44090</v>
      </c>
      <c r="C109" s="265">
        <v>-96.71</v>
      </c>
      <c r="D109" s="63"/>
      <c r="E109" s="263" t="s">
        <v>217</v>
      </c>
      <c r="F109" s="264">
        <v>43768</v>
      </c>
      <c r="G109" s="265">
        <v>-2343726</v>
      </c>
    </row>
    <row r="110" spans="1:7" x14ac:dyDescent="0.2">
      <c r="A110" s="263" t="s">
        <v>1107</v>
      </c>
      <c r="B110" s="264">
        <v>44090</v>
      </c>
      <c r="C110" s="265">
        <v>-47.88</v>
      </c>
      <c r="D110" s="63"/>
      <c r="E110" s="263" t="s">
        <v>163</v>
      </c>
      <c r="F110" s="264">
        <v>43769</v>
      </c>
      <c r="G110" s="265">
        <v>-250000</v>
      </c>
    </row>
    <row r="111" spans="1:7" x14ac:dyDescent="0.2">
      <c r="A111" s="263" t="s">
        <v>1107</v>
      </c>
      <c r="B111" s="264">
        <v>44090</v>
      </c>
      <c r="C111" s="275">
        <v>-143.63999999999999</v>
      </c>
      <c r="D111" s="63"/>
      <c r="E111" s="263" t="s">
        <v>261</v>
      </c>
      <c r="F111" s="264">
        <v>43769</v>
      </c>
      <c r="G111" s="265">
        <v>450000000</v>
      </c>
    </row>
    <row r="112" spans="1:7" x14ac:dyDescent="0.2">
      <c r="A112" s="263" t="s">
        <v>1107</v>
      </c>
      <c r="B112" s="264">
        <v>44090</v>
      </c>
      <c r="C112" s="275">
        <v>-47.88</v>
      </c>
      <c r="D112" s="63"/>
      <c r="E112" s="263" t="s">
        <v>185</v>
      </c>
      <c r="F112" s="264">
        <v>43774</v>
      </c>
      <c r="G112" s="265">
        <v>-6601621</v>
      </c>
    </row>
    <row r="113" spans="1:7" x14ac:dyDescent="0.2">
      <c r="A113" s="263" t="s">
        <v>1107</v>
      </c>
      <c r="B113" s="264">
        <v>44090</v>
      </c>
      <c r="C113" s="275">
        <v>-346327.94</v>
      </c>
      <c r="D113" s="63"/>
      <c r="E113" s="273" t="s">
        <v>173</v>
      </c>
      <c r="F113" s="274">
        <v>43774</v>
      </c>
      <c r="G113" s="275">
        <v>-2272820</v>
      </c>
    </row>
    <row r="114" spans="1:7" x14ac:dyDescent="0.2">
      <c r="A114" s="263" t="s">
        <v>1108</v>
      </c>
      <c r="B114" s="264">
        <v>44090</v>
      </c>
      <c r="C114" s="265">
        <v>-997640</v>
      </c>
      <c r="D114" s="63"/>
      <c r="E114" s="263" t="s">
        <v>279</v>
      </c>
      <c r="F114" s="264">
        <v>43774</v>
      </c>
      <c r="G114" s="265">
        <v>-1668224</v>
      </c>
    </row>
    <row r="115" spans="1:7" x14ac:dyDescent="0.2">
      <c r="A115" s="263" t="s">
        <v>1109</v>
      </c>
      <c r="B115" s="264">
        <v>44090</v>
      </c>
      <c r="C115" s="265">
        <v>-915999</v>
      </c>
      <c r="D115" s="63"/>
      <c r="E115" s="263" t="s">
        <v>280</v>
      </c>
      <c r="F115" s="264">
        <v>43774</v>
      </c>
      <c r="G115" s="265">
        <v>-7812420</v>
      </c>
    </row>
    <row r="116" spans="1:7" x14ac:dyDescent="0.2">
      <c r="A116" s="263" t="s">
        <v>1110</v>
      </c>
      <c r="B116" s="264">
        <v>44090</v>
      </c>
      <c r="C116" s="265">
        <v>-25495875</v>
      </c>
      <c r="D116" s="63"/>
      <c r="E116" s="263" t="s">
        <v>281</v>
      </c>
      <c r="F116" s="264">
        <v>43774</v>
      </c>
      <c r="G116" s="265">
        <v>-828116</v>
      </c>
    </row>
    <row r="117" spans="1:7" x14ac:dyDescent="0.2">
      <c r="A117" s="263" t="s">
        <v>1111</v>
      </c>
      <c r="B117" s="264">
        <v>44090</v>
      </c>
      <c r="C117" s="265">
        <v>-1031053.09</v>
      </c>
      <c r="D117" s="63"/>
      <c r="E117" s="263" t="s">
        <v>188</v>
      </c>
      <c r="F117" s="264">
        <v>43775</v>
      </c>
      <c r="G117" s="265">
        <v>-252490</v>
      </c>
    </row>
    <row r="118" spans="1:7" x14ac:dyDescent="0.2">
      <c r="A118" s="263" t="s">
        <v>1112</v>
      </c>
      <c r="B118" s="264">
        <v>44090</v>
      </c>
      <c r="C118" s="265">
        <v>-1166904.3400000001</v>
      </c>
      <c r="D118" s="63"/>
      <c r="E118" s="263" t="s">
        <v>282</v>
      </c>
      <c r="F118" s="264">
        <v>43775</v>
      </c>
      <c r="G118" s="265">
        <v>-781242</v>
      </c>
    </row>
    <row r="119" spans="1:7" x14ac:dyDescent="0.2">
      <c r="A119" s="263" t="s">
        <v>1113</v>
      </c>
      <c r="B119" s="264">
        <v>44090</v>
      </c>
      <c r="C119" s="275">
        <v>-897414.37</v>
      </c>
      <c r="D119" s="63"/>
      <c r="E119" s="263" t="s">
        <v>175</v>
      </c>
      <c r="F119" s="264">
        <v>43776</v>
      </c>
      <c r="G119" s="265">
        <v>-3440721</v>
      </c>
    </row>
    <row r="120" spans="1:7" x14ac:dyDescent="0.2">
      <c r="A120" s="263" t="s">
        <v>1114</v>
      </c>
      <c r="B120" s="264">
        <v>44090</v>
      </c>
      <c r="C120" s="275">
        <v>-1182758.8700000001</v>
      </c>
      <c r="D120" s="63"/>
      <c r="E120" s="263" t="s">
        <v>270</v>
      </c>
      <c r="F120" s="264">
        <v>43776</v>
      </c>
      <c r="G120" s="265">
        <v>-502960</v>
      </c>
    </row>
    <row r="121" spans="1:7" x14ac:dyDescent="0.2">
      <c r="A121" s="263" t="s">
        <v>172</v>
      </c>
      <c r="B121" s="264">
        <v>44091</v>
      </c>
      <c r="C121" s="265">
        <v>-1505150</v>
      </c>
      <c r="D121" s="63"/>
      <c r="E121" s="263" t="s">
        <v>283</v>
      </c>
      <c r="F121" s="264">
        <v>43776</v>
      </c>
      <c r="G121" s="265">
        <v>-828116</v>
      </c>
    </row>
    <row r="122" spans="1:7" x14ac:dyDescent="0.2">
      <c r="A122" s="263" t="s">
        <v>156</v>
      </c>
      <c r="B122" s="264">
        <v>44097</v>
      </c>
      <c r="C122" s="265">
        <v>-800000</v>
      </c>
      <c r="D122" s="63"/>
      <c r="E122" s="263" t="s">
        <v>264</v>
      </c>
      <c r="F122" s="264">
        <v>43777</v>
      </c>
      <c r="G122" s="265">
        <v>-3151901</v>
      </c>
    </row>
    <row r="123" spans="1:7" x14ac:dyDescent="0.2">
      <c r="A123" s="263" t="s">
        <v>1115</v>
      </c>
      <c r="B123" s="264">
        <v>44075</v>
      </c>
      <c r="C123" s="265">
        <v>-1352153</v>
      </c>
      <c r="D123" s="63"/>
      <c r="E123" s="263" t="s">
        <v>189</v>
      </c>
      <c r="F123" s="264">
        <v>43781</v>
      </c>
      <c r="G123" s="265">
        <v>-595500</v>
      </c>
    </row>
    <row r="124" spans="1:7" x14ac:dyDescent="0.2">
      <c r="A124" s="263" t="s">
        <v>757</v>
      </c>
      <c r="B124" s="264">
        <v>44102</v>
      </c>
      <c r="C124" s="275">
        <v>-2000000</v>
      </c>
      <c r="D124" s="63"/>
      <c r="E124" s="263" t="s">
        <v>174</v>
      </c>
      <c r="F124" s="264">
        <v>43781</v>
      </c>
      <c r="G124" s="265">
        <v>-5349000</v>
      </c>
    </row>
    <row r="125" spans="1:7" x14ac:dyDescent="0.2">
      <c r="A125" s="263" t="s">
        <v>596</v>
      </c>
      <c r="B125" s="264">
        <v>44102</v>
      </c>
      <c r="C125" s="275">
        <v>-1690902</v>
      </c>
      <c r="D125" s="63"/>
      <c r="E125" s="263" t="s">
        <v>187</v>
      </c>
      <c r="F125" s="264">
        <v>43781</v>
      </c>
      <c r="G125" s="265">
        <v>-3266050</v>
      </c>
    </row>
    <row r="126" spans="1:7" x14ac:dyDescent="0.2">
      <c r="A126" s="263" t="s">
        <v>506</v>
      </c>
      <c r="B126" s="264">
        <v>44103</v>
      </c>
      <c r="C126" s="275">
        <v>-158000</v>
      </c>
      <c r="D126" s="63"/>
      <c r="E126" s="263" t="s">
        <v>278</v>
      </c>
      <c r="F126" s="264">
        <v>43782</v>
      </c>
      <c r="G126" s="265">
        <v>-6000000</v>
      </c>
    </row>
    <row r="127" spans="1:7" x14ac:dyDescent="0.2">
      <c r="A127" s="263" t="s">
        <v>275</v>
      </c>
      <c r="B127" s="264">
        <v>44103</v>
      </c>
      <c r="C127" s="265">
        <v>-1010000</v>
      </c>
      <c r="D127" s="63"/>
      <c r="E127" s="263" t="s">
        <v>172</v>
      </c>
      <c r="F127" s="264">
        <v>43782</v>
      </c>
      <c r="G127" s="265">
        <v>-1505150</v>
      </c>
    </row>
    <row r="128" spans="1:7" x14ac:dyDescent="0.2">
      <c r="A128" s="263" t="s">
        <v>1116</v>
      </c>
      <c r="B128" s="264">
        <v>44098</v>
      </c>
      <c r="C128" s="265">
        <v>-5249680</v>
      </c>
      <c r="D128" s="63"/>
      <c r="E128" s="263" t="s">
        <v>156</v>
      </c>
      <c r="F128" s="264">
        <v>43782</v>
      </c>
      <c r="G128" s="265">
        <v>-800000</v>
      </c>
    </row>
    <row r="129" spans="1:7" x14ac:dyDescent="0.2">
      <c r="A129" s="263" t="s">
        <v>1117</v>
      </c>
      <c r="B129" s="264">
        <v>44091</v>
      </c>
      <c r="C129" s="275">
        <v>-14077972</v>
      </c>
      <c r="D129" s="63"/>
      <c r="E129" s="263" t="s">
        <v>267</v>
      </c>
      <c r="F129" s="264">
        <v>43782</v>
      </c>
      <c r="G129" s="265">
        <v>-11933325</v>
      </c>
    </row>
    <row r="130" spans="1:7" x14ac:dyDescent="0.2">
      <c r="A130" s="273" t="s">
        <v>1118</v>
      </c>
      <c r="B130" s="274">
        <v>44098</v>
      </c>
      <c r="C130" s="275">
        <v>-255000</v>
      </c>
      <c r="D130" s="63"/>
      <c r="E130" s="263" t="s">
        <v>284</v>
      </c>
      <c r="F130" s="264">
        <v>43783</v>
      </c>
      <c r="G130" s="265">
        <v>-89657124</v>
      </c>
    </row>
    <row r="131" spans="1:7" x14ac:dyDescent="0.2">
      <c r="A131" s="263" t="s">
        <v>148</v>
      </c>
      <c r="B131" s="264">
        <v>44081</v>
      </c>
      <c r="C131" s="275">
        <v>-19631229.699999999</v>
      </c>
      <c r="D131" s="63"/>
      <c r="E131" s="263" t="s">
        <v>285</v>
      </c>
      <c r="F131" s="264">
        <v>43784</v>
      </c>
      <c r="G131" s="265">
        <v>-5688690</v>
      </c>
    </row>
    <row r="132" spans="1:7" x14ac:dyDescent="0.2">
      <c r="A132" s="263" t="s">
        <v>134</v>
      </c>
      <c r="B132" s="264">
        <v>44078</v>
      </c>
      <c r="C132" s="265">
        <v>-32612</v>
      </c>
      <c r="D132" s="63"/>
      <c r="E132" s="263" t="s">
        <v>286</v>
      </c>
      <c r="F132" s="264">
        <v>43787</v>
      </c>
      <c r="G132" s="265">
        <v>-78124200</v>
      </c>
    </row>
    <row r="133" spans="1:7" x14ac:dyDescent="0.2">
      <c r="A133" s="263" t="s">
        <v>152</v>
      </c>
      <c r="B133" s="264">
        <v>44075</v>
      </c>
      <c r="C133" s="265">
        <v>-312822867</v>
      </c>
      <c r="D133" s="63"/>
      <c r="E133" s="263" t="s">
        <v>287</v>
      </c>
      <c r="F133" s="264">
        <v>43788</v>
      </c>
      <c r="G133" s="265">
        <v>-100</v>
      </c>
    </row>
    <row r="134" spans="1:7" x14ac:dyDescent="0.2">
      <c r="A134" s="263" t="s">
        <v>146</v>
      </c>
      <c r="B134" s="264">
        <v>44081</v>
      </c>
      <c r="C134" s="275">
        <v>-399691904.50999999</v>
      </c>
      <c r="D134" s="63"/>
      <c r="E134" s="263" t="s">
        <v>288</v>
      </c>
      <c r="F134" s="264">
        <v>43788</v>
      </c>
      <c r="G134" s="265">
        <v>-100</v>
      </c>
    </row>
    <row r="135" spans="1:7" x14ac:dyDescent="0.2">
      <c r="A135" s="263" t="s">
        <v>144</v>
      </c>
      <c r="B135" s="264">
        <v>44078</v>
      </c>
      <c r="C135" s="275">
        <v>-508647164</v>
      </c>
      <c r="D135" s="63"/>
      <c r="E135" s="263" t="s">
        <v>289</v>
      </c>
      <c r="F135" s="264">
        <v>43788</v>
      </c>
      <c r="G135" s="265">
        <v>-500</v>
      </c>
    </row>
    <row r="136" spans="1:7" x14ac:dyDescent="0.2">
      <c r="A136" s="263" t="s">
        <v>145</v>
      </c>
      <c r="B136" s="264">
        <v>44075</v>
      </c>
      <c r="C136" s="265">
        <v>-51401791</v>
      </c>
      <c r="D136" s="63"/>
      <c r="E136" s="263" t="s">
        <v>290</v>
      </c>
      <c r="F136" s="264">
        <v>43788</v>
      </c>
      <c r="G136" s="265">
        <v>-1</v>
      </c>
    </row>
    <row r="137" spans="1:7" x14ac:dyDescent="0.2">
      <c r="A137" s="263" t="s">
        <v>135</v>
      </c>
      <c r="B137" s="264">
        <v>44078</v>
      </c>
      <c r="C137" s="265">
        <v>-702482721</v>
      </c>
      <c r="D137" s="63"/>
      <c r="E137" s="263" t="s">
        <v>291</v>
      </c>
      <c r="F137" s="264">
        <v>43788</v>
      </c>
      <c r="G137" s="265">
        <v>-600</v>
      </c>
    </row>
    <row r="138" spans="1:7" x14ac:dyDescent="0.2">
      <c r="A138" s="263" t="s">
        <v>153</v>
      </c>
      <c r="B138" s="264">
        <v>44078</v>
      </c>
      <c r="C138" s="265">
        <v>-1227204257</v>
      </c>
      <c r="D138" s="63"/>
      <c r="E138" s="263" t="s">
        <v>292</v>
      </c>
      <c r="F138" s="264">
        <v>43788</v>
      </c>
      <c r="G138" s="265">
        <v>-1000</v>
      </c>
    </row>
    <row r="139" spans="1:7" x14ac:dyDescent="0.2">
      <c r="A139" s="263" t="s">
        <v>147</v>
      </c>
      <c r="B139" s="264">
        <v>44078</v>
      </c>
      <c r="C139" s="265">
        <v>-278194</v>
      </c>
      <c r="D139" s="63"/>
      <c r="E139" s="263" t="s">
        <v>293</v>
      </c>
      <c r="F139" s="264">
        <v>43788</v>
      </c>
      <c r="G139" s="265">
        <v>-800</v>
      </c>
    </row>
    <row r="140" spans="1:7" x14ac:dyDescent="0.2">
      <c r="B140" s="264"/>
      <c r="C140" s="334"/>
      <c r="D140" s="63"/>
      <c r="E140" s="263" t="s">
        <v>294</v>
      </c>
      <c r="F140" s="264">
        <v>43788</v>
      </c>
      <c r="G140" s="265">
        <v>-400</v>
      </c>
    </row>
    <row r="141" spans="1:7" x14ac:dyDescent="0.2">
      <c r="A141" s="263"/>
      <c r="B141" s="264"/>
      <c r="C141" s="265"/>
      <c r="D141" s="63"/>
      <c r="E141" s="263" t="s">
        <v>295</v>
      </c>
      <c r="F141" s="264">
        <v>43788</v>
      </c>
      <c r="G141" s="265">
        <v>-1000</v>
      </c>
    </row>
    <row r="142" spans="1:7" x14ac:dyDescent="0.2">
      <c r="A142" s="263"/>
      <c r="B142" s="264"/>
      <c r="C142" s="265"/>
      <c r="D142" s="63"/>
      <c r="E142" s="263" t="s">
        <v>296</v>
      </c>
      <c r="F142" s="264">
        <v>43788</v>
      </c>
      <c r="G142" s="265">
        <v>-200</v>
      </c>
    </row>
    <row r="143" spans="1:7" x14ac:dyDescent="0.2">
      <c r="A143" s="263"/>
      <c r="B143" s="264"/>
      <c r="C143" s="265"/>
      <c r="D143" s="63"/>
      <c r="E143" s="263" t="s">
        <v>297</v>
      </c>
      <c r="F143" s="264">
        <v>43788</v>
      </c>
      <c r="G143" s="265">
        <v>-350</v>
      </c>
    </row>
    <row r="144" spans="1:7" x14ac:dyDescent="0.2">
      <c r="A144" s="263"/>
      <c r="B144" s="264"/>
      <c r="C144" s="265"/>
      <c r="D144" s="63"/>
      <c r="E144" s="263" t="s">
        <v>298</v>
      </c>
      <c r="F144" s="264">
        <v>43788</v>
      </c>
      <c r="G144" s="265">
        <v>-20</v>
      </c>
    </row>
    <row r="145" spans="1:7" x14ac:dyDescent="0.2">
      <c r="A145" s="263"/>
      <c r="B145" s="264"/>
      <c r="C145" s="265"/>
      <c r="D145" s="63"/>
      <c r="E145" s="273" t="s">
        <v>266</v>
      </c>
      <c r="F145" s="274">
        <v>43788</v>
      </c>
      <c r="G145" s="275">
        <v>-1</v>
      </c>
    </row>
    <row r="146" spans="1:7" ht="13.5" thickBot="1" x14ac:dyDescent="0.25">
      <c r="A146" s="263"/>
      <c r="B146" s="264"/>
      <c r="C146" s="265"/>
      <c r="D146" s="63"/>
      <c r="E146" s="263" t="s">
        <v>299</v>
      </c>
      <c r="F146" s="264">
        <v>43788</v>
      </c>
      <c r="G146" s="265">
        <v>-6</v>
      </c>
    </row>
    <row r="147" spans="1:7" ht="14.25" thickTop="1" thickBot="1" x14ac:dyDescent="0.25">
      <c r="A147" s="90" t="s">
        <v>103</v>
      </c>
      <c r="B147" s="91">
        <v>44104</v>
      </c>
      <c r="C147" s="74">
        <v>187757814729.92999</v>
      </c>
      <c r="D147" s="63"/>
      <c r="E147" s="263" t="s">
        <v>277</v>
      </c>
      <c r="F147" s="264">
        <v>43788</v>
      </c>
      <c r="G147" s="265">
        <v>-6</v>
      </c>
    </row>
    <row r="148" spans="1:7" ht="14.25" thickTop="1" thickBot="1" x14ac:dyDescent="0.25">
      <c r="A148" s="56"/>
      <c r="B148" s="55"/>
      <c r="C148" s="31"/>
      <c r="D148" s="63"/>
      <c r="E148" s="263" t="s">
        <v>190</v>
      </c>
      <c r="F148" s="264">
        <v>43788</v>
      </c>
      <c r="G148" s="265">
        <v>-546870</v>
      </c>
    </row>
    <row r="149" spans="1:7" ht="13.5" thickTop="1" x14ac:dyDescent="0.2">
      <c r="A149" s="92" t="s">
        <v>104</v>
      </c>
      <c r="B149" s="93"/>
      <c r="C149" s="94">
        <v>5.8467248082160944E-2</v>
      </c>
      <c r="D149" s="63"/>
      <c r="E149" s="263" t="s">
        <v>300</v>
      </c>
      <c r="F149" s="264">
        <v>43788</v>
      </c>
      <c r="G149" s="265">
        <v>-2343726</v>
      </c>
    </row>
    <row r="150" spans="1:7" ht="13.5" thickBot="1" x14ac:dyDescent="0.25">
      <c r="A150" s="87" t="s">
        <v>102</v>
      </c>
      <c r="B150" s="95"/>
      <c r="C150" s="96">
        <v>945886618.47994995</v>
      </c>
      <c r="D150" s="63"/>
      <c r="E150" s="263" t="s">
        <v>301</v>
      </c>
      <c r="F150" s="264">
        <v>43789</v>
      </c>
      <c r="G150" s="265">
        <v>-8500500</v>
      </c>
    </row>
    <row r="151" spans="1:7" ht="15.75" thickTop="1" x14ac:dyDescent="0.25">
      <c r="A151" s="101"/>
      <c r="B151" s="297"/>
      <c r="C151" s="188"/>
      <c r="D151" s="63"/>
      <c r="E151" s="263" t="s">
        <v>302</v>
      </c>
      <c r="F151" s="264">
        <v>43790</v>
      </c>
      <c r="G151" s="265">
        <v>-300000</v>
      </c>
    </row>
    <row r="152" spans="1:7" ht="13.5" thickBot="1" x14ac:dyDescent="0.25">
      <c r="A152" s="31"/>
      <c r="B152" s="64"/>
      <c r="C152" s="299"/>
      <c r="D152" s="63"/>
      <c r="E152" s="273" t="s">
        <v>275</v>
      </c>
      <c r="F152" s="274">
        <v>43791</v>
      </c>
      <c r="G152" s="275">
        <v>-1010000</v>
      </c>
    </row>
    <row r="153" spans="1:7" ht="13.5" thickTop="1" x14ac:dyDescent="0.2">
      <c r="A153" s="357" t="s">
        <v>143</v>
      </c>
      <c r="B153" s="364"/>
      <c r="C153" s="358"/>
      <c r="D153" s="63"/>
      <c r="E153" s="263" t="s">
        <v>184</v>
      </c>
      <c r="F153" s="264">
        <v>43794</v>
      </c>
      <c r="G153" s="265">
        <v>-661143</v>
      </c>
    </row>
    <row r="154" spans="1:7" ht="13.5" thickBot="1" x14ac:dyDescent="0.25">
      <c r="A154" s="87" t="s">
        <v>97</v>
      </c>
      <c r="B154" s="89" t="s">
        <v>99</v>
      </c>
      <c r="C154" s="88" t="s">
        <v>100</v>
      </c>
      <c r="D154" s="32"/>
      <c r="E154" s="263" t="s">
        <v>177</v>
      </c>
      <c r="F154" s="264">
        <v>43794</v>
      </c>
      <c r="G154" s="265">
        <v>-1360000</v>
      </c>
    </row>
    <row r="155" spans="1:7" ht="13.5" thickTop="1" x14ac:dyDescent="0.2">
      <c r="A155" s="57" t="s">
        <v>101</v>
      </c>
      <c r="B155" s="58">
        <v>43830</v>
      </c>
      <c r="C155" s="59">
        <v>-402848841990.28998</v>
      </c>
      <c r="D155" s="32"/>
      <c r="E155" s="263" t="s">
        <v>303</v>
      </c>
      <c r="F155" s="264">
        <v>43797</v>
      </c>
      <c r="G155" s="265">
        <v>-83639716</v>
      </c>
    </row>
    <row r="156" spans="1:7" x14ac:dyDescent="0.2">
      <c r="A156" s="263" t="s">
        <v>206</v>
      </c>
      <c r="B156" s="264">
        <v>43832</v>
      </c>
      <c r="C156" s="265">
        <v>-250000</v>
      </c>
      <c r="D156" s="32"/>
      <c r="E156" s="263" t="s">
        <v>304</v>
      </c>
      <c r="F156" s="264">
        <v>43797</v>
      </c>
      <c r="G156" s="265">
        <v>-1656300</v>
      </c>
    </row>
    <row r="157" spans="1:7" x14ac:dyDescent="0.2">
      <c r="A157" s="263" t="s">
        <v>302</v>
      </c>
      <c r="B157" s="264">
        <v>43833</v>
      </c>
      <c r="C157" s="265">
        <v>-300000</v>
      </c>
      <c r="D157" s="32"/>
      <c r="E157" s="263" t="s">
        <v>206</v>
      </c>
      <c r="F157" s="264">
        <v>43797</v>
      </c>
      <c r="G157" s="265">
        <v>-250000</v>
      </c>
    </row>
    <row r="158" spans="1:7" x14ac:dyDescent="0.2">
      <c r="A158" s="263" t="s">
        <v>185</v>
      </c>
      <c r="B158" s="264">
        <v>43837</v>
      </c>
      <c r="C158" s="265">
        <v>-6601621</v>
      </c>
      <c r="D158" s="32"/>
      <c r="E158" s="263" t="s">
        <v>305</v>
      </c>
      <c r="F158" s="264">
        <v>43798</v>
      </c>
      <c r="G158" s="265">
        <v>-3312464</v>
      </c>
    </row>
    <row r="159" spans="1:7" x14ac:dyDescent="0.2">
      <c r="A159" s="263" t="s">
        <v>499</v>
      </c>
      <c r="B159" s="264">
        <v>43837</v>
      </c>
      <c r="C159" s="265">
        <v>-19531050</v>
      </c>
      <c r="D159" s="32"/>
      <c r="E159" s="263" t="s">
        <v>306</v>
      </c>
      <c r="F159" s="264">
        <v>43798</v>
      </c>
      <c r="G159" s="265">
        <v>-828150</v>
      </c>
    </row>
    <row r="160" spans="1:7" x14ac:dyDescent="0.2">
      <c r="A160" s="263" t="s">
        <v>500</v>
      </c>
      <c r="B160" s="264">
        <v>43837</v>
      </c>
      <c r="C160" s="265">
        <v>-19531050</v>
      </c>
      <c r="D160" s="32"/>
      <c r="E160" s="263" t="s">
        <v>194</v>
      </c>
      <c r="F160" s="264">
        <v>43798</v>
      </c>
      <c r="G160" s="265">
        <v>-7981160</v>
      </c>
    </row>
    <row r="161" spans="1:7" x14ac:dyDescent="0.2">
      <c r="A161" s="263" t="s">
        <v>173</v>
      </c>
      <c r="B161" s="264">
        <v>43838</v>
      </c>
      <c r="C161" s="265">
        <v>-2272820</v>
      </c>
      <c r="D161" s="32"/>
      <c r="E161" s="263" t="s">
        <v>200</v>
      </c>
      <c r="F161" s="264">
        <v>43798</v>
      </c>
      <c r="G161" s="265">
        <v>-452000</v>
      </c>
    </row>
    <row r="162" spans="1:7" x14ac:dyDescent="0.2">
      <c r="A162" s="263" t="s">
        <v>501</v>
      </c>
      <c r="B162" s="264">
        <v>43838</v>
      </c>
      <c r="C162" s="265">
        <v>-828116</v>
      </c>
      <c r="D162" s="63"/>
      <c r="E162" s="273" t="s">
        <v>307</v>
      </c>
      <c r="F162" s="274">
        <v>43777</v>
      </c>
      <c r="G162" s="275">
        <v>-7812420</v>
      </c>
    </row>
    <row r="163" spans="1:7" x14ac:dyDescent="0.2">
      <c r="A163" s="263" t="s">
        <v>502</v>
      </c>
      <c r="B163" s="264">
        <v>43838</v>
      </c>
      <c r="C163" s="265">
        <v>-2484348</v>
      </c>
      <c r="D163" s="63"/>
      <c r="E163" s="263" t="s">
        <v>308</v>
      </c>
      <c r="F163" s="264">
        <v>43781</v>
      </c>
      <c r="G163" s="265">
        <v>-1562500</v>
      </c>
    </row>
    <row r="164" spans="1:7" x14ac:dyDescent="0.2">
      <c r="A164" s="263" t="s">
        <v>503</v>
      </c>
      <c r="B164" s="264">
        <v>43839</v>
      </c>
      <c r="C164" s="265">
        <v>-56311888</v>
      </c>
      <c r="D164" s="63"/>
      <c r="E164" s="263" t="s">
        <v>309</v>
      </c>
      <c r="F164" s="264">
        <v>43782</v>
      </c>
      <c r="G164" s="265">
        <v>-2125125</v>
      </c>
    </row>
    <row r="165" spans="1:7" x14ac:dyDescent="0.2">
      <c r="A165" s="263" t="s">
        <v>263</v>
      </c>
      <c r="B165" s="264">
        <v>43839</v>
      </c>
      <c r="C165" s="265">
        <v>-466000</v>
      </c>
      <c r="D165" s="63"/>
      <c r="E165" s="263" t="s">
        <v>310</v>
      </c>
      <c r="F165" s="264">
        <v>43787</v>
      </c>
      <c r="G165" s="265">
        <v>-828116</v>
      </c>
    </row>
    <row r="166" spans="1:7" x14ac:dyDescent="0.2">
      <c r="A166" s="263" t="s">
        <v>393</v>
      </c>
      <c r="B166" s="264">
        <v>43839</v>
      </c>
      <c r="C166" s="265">
        <v>-7037930</v>
      </c>
      <c r="D166" s="63"/>
      <c r="E166" s="273" t="s">
        <v>311</v>
      </c>
      <c r="F166" s="274">
        <v>43787</v>
      </c>
      <c r="G166" s="275">
        <v>-828116</v>
      </c>
    </row>
    <row r="167" spans="1:7" x14ac:dyDescent="0.2">
      <c r="A167" s="263" t="s">
        <v>270</v>
      </c>
      <c r="B167" s="264">
        <v>43839</v>
      </c>
      <c r="C167" s="265">
        <v>-502960</v>
      </c>
      <c r="D167" s="63"/>
      <c r="E167" s="273" t="s">
        <v>196</v>
      </c>
      <c r="F167" s="274">
        <v>43787</v>
      </c>
      <c r="G167" s="275">
        <v>-281300</v>
      </c>
    </row>
    <row r="168" spans="1:7" x14ac:dyDescent="0.2">
      <c r="A168" s="263" t="s">
        <v>175</v>
      </c>
      <c r="B168" s="264">
        <v>43839</v>
      </c>
      <c r="C168" s="265">
        <v>-3440721</v>
      </c>
      <c r="D168" s="63"/>
      <c r="E168" s="263" t="s">
        <v>312</v>
      </c>
      <c r="F168" s="264">
        <v>43788</v>
      </c>
      <c r="G168" s="265">
        <v>-828116</v>
      </c>
    </row>
    <row r="169" spans="1:7" x14ac:dyDescent="0.2">
      <c r="A169" s="263" t="s">
        <v>504</v>
      </c>
      <c r="B169" s="264">
        <v>43839</v>
      </c>
      <c r="C169" s="265">
        <v>-78905442</v>
      </c>
      <c r="D169" s="63"/>
      <c r="E169" s="273" t="s">
        <v>313</v>
      </c>
      <c r="F169" s="274">
        <v>43790</v>
      </c>
      <c r="G169" s="275">
        <v>-31249680</v>
      </c>
    </row>
    <row r="170" spans="1:7" x14ac:dyDescent="0.2">
      <c r="A170" s="263" t="s">
        <v>187</v>
      </c>
      <c r="B170" s="264">
        <v>43840</v>
      </c>
      <c r="C170" s="265">
        <v>-3266050</v>
      </c>
      <c r="D170" s="63"/>
      <c r="E170" s="263" t="s">
        <v>314</v>
      </c>
      <c r="F170" s="264">
        <v>43791</v>
      </c>
      <c r="G170" s="265">
        <v>-828116</v>
      </c>
    </row>
    <row r="171" spans="1:7" x14ac:dyDescent="0.2">
      <c r="A171" s="273" t="s">
        <v>269</v>
      </c>
      <c r="B171" s="274">
        <v>43843</v>
      </c>
      <c r="C171" s="275">
        <v>-3000000</v>
      </c>
      <c r="D171" s="63"/>
      <c r="E171" s="263" t="s">
        <v>315</v>
      </c>
      <c r="F171" s="264">
        <v>43791</v>
      </c>
      <c r="G171" s="265">
        <v>-828116</v>
      </c>
    </row>
    <row r="172" spans="1:7" x14ac:dyDescent="0.2">
      <c r="A172" s="263" t="s">
        <v>374</v>
      </c>
      <c r="B172" s="264">
        <v>43843</v>
      </c>
      <c r="C172" s="265">
        <v>-488850</v>
      </c>
      <c r="D172" s="63"/>
      <c r="E172" s="263" t="s">
        <v>316</v>
      </c>
      <c r="F172" s="264">
        <v>43796</v>
      </c>
      <c r="G172" s="265">
        <v>-828116</v>
      </c>
    </row>
    <row r="173" spans="1:7" x14ac:dyDescent="0.2">
      <c r="A173" s="263" t="s">
        <v>370</v>
      </c>
      <c r="B173" s="264">
        <v>43846</v>
      </c>
      <c r="C173" s="265">
        <v>-16638182</v>
      </c>
      <c r="D173" s="63"/>
      <c r="E173" s="263" t="s">
        <v>317</v>
      </c>
      <c r="F173" s="264">
        <v>43796</v>
      </c>
      <c r="G173" s="265">
        <v>-828116</v>
      </c>
    </row>
    <row r="174" spans="1:7" x14ac:dyDescent="0.2">
      <c r="A174" s="263" t="s">
        <v>271</v>
      </c>
      <c r="B174" s="264">
        <v>43847</v>
      </c>
      <c r="C174" s="265">
        <v>-1157894</v>
      </c>
      <c r="D174" s="63"/>
      <c r="E174" s="263" t="s">
        <v>318</v>
      </c>
      <c r="F174" s="264">
        <v>43797</v>
      </c>
      <c r="G174" s="265">
        <v>-78124200</v>
      </c>
    </row>
    <row r="175" spans="1:7" x14ac:dyDescent="0.2">
      <c r="A175" s="263" t="s">
        <v>272</v>
      </c>
      <c r="B175" s="264">
        <v>43847</v>
      </c>
      <c r="C175" s="265">
        <v>-3073821</v>
      </c>
      <c r="D175" s="63"/>
      <c r="E175" s="263" t="s">
        <v>148</v>
      </c>
      <c r="F175" s="264">
        <v>43777</v>
      </c>
      <c r="G175" s="265">
        <v>-21940475.699999999</v>
      </c>
    </row>
    <row r="176" spans="1:7" x14ac:dyDescent="0.2">
      <c r="A176" s="263" t="s">
        <v>375</v>
      </c>
      <c r="B176" s="264">
        <v>43851</v>
      </c>
      <c r="C176" s="265">
        <v>-4334000</v>
      </c>
      <c r="D176" s="63"/>
      <c r="E176" s="263" t="s">
        <v>134</v>
      </c>
      <c r="F176" s="264">
        <v>43777</v>
      </c>
      <c r="G176" s="265">
        <v>-41181</v>
      </c>
    </row>
    <row r="177" spans="1:7" x14ac:dyDescent="0.2">
      <c r="A177" s="263" t="s">
        <v>276</v>
      </c>
      <c r="B177" s="264">
        <v>43851</v>
      </c>
      <c r="C177" s="265">
        <v>-117000</v>
      </c>
      <c r="D177" s="63"/>
      <c r="E177" s="263" t="s">
        <v>152</v>
      </c>
      <c r="F177" s="264">
        <v>43775</v>
      </c>
      <c r="G177" s="265">
        <v>-274047723</v>
      </c>
    </row>
    <row r="178" spans="1:7" x14ac:dyDescent="0.2">
      <c r="A178" s="263" t="s">
        <v>505</v>
      </c>
      <c r="B178" s="264">
        <v>43851</v>
      </c>
      <c r="C178" s="265">
        <v>-2484348</v>
      </c>
      <c r="D178" s="63"/>
      <c r="E178" s="263" t="s">
        <v>146</v>
      </c>
      <c r="F178" s="264">
        <v>43776</v>
      </c>
      <c r="G178" s="265">
        <v>-450855531</v>
      </c>
    </row>
    <row r="179" spans="1:7" x14ac:dyDescent="0.2">
      <c r="A179" s="263" t="s">
        <v>506</v>
      </c>
      <c r="B179" s="264">
        <v>43853</v>
      </c>
      <c r="C179" s="265">
        <v>-158000</v>
      </c>
      <c r="D179" s="63"/>
      <c r="E179" s="273" t="s">
        <v>144</v>
      </c>
      <c r="F179" s="274">
        <v>43777</v>
      </c>
      <c r="G179" s="275">
        <v>-575651601</v>
      </c>
    </row>
    <row r="180" spans="1:7" x14ac:dyDescent="0.2">
      <c r="A180" s="263" t="s">
        <v>184</v>
      </c>
      <c r="B180" s="264">
        <v>43853</v>
      </c>
      <c r="C180" s="265">
        <v>-661200</v>
      </c>
      <c r="D180" s="63"/>
      <c r="E180" s="263" t="s">
        <v>145</v>
      </c>
      <c r="F180" s="264">
        <v>43776</v>
      </c>
      <c r="G180" s="265">
        <v>-67348944</v>
      </c>
    </row>
    <row r="181" spans="1:7" x14ac:dyDescent="0.2">
      <c r="A181" s="263" t="s">
        <v>268</v>
      </c>
      <c r="B181" s="264">
        <v>43853</v>
      </c>
      <c r="C181" s="265">
        <v>-15624840</v>
      </c>
      <c r="D181" s="63"/>
      <c r="E181" s="263" t="s">
        <v>135</v>
      </c>
      <c r="F181" s="264">
        <v>43776</v>
      </c>
      <c r="G181" s="265">
        <v>-786953896</v>
      </c>
    </row>
    <row r="182" spans="1:7" x14ac:dyDescent="0.2">
      <c r="A182" s="263" t="s">
        <v>268</v>
      </c>
      <c r="B182" s="264">
        <v>43853</v>
      </c>
      <c r="C182" s="265">
        <v>-23437260</v>
      </c>
      <c r="D182" s="63"/>
      <c r="E182" s="263" t="s">
        <v>136</v>
      </c>
      <c r="F182" s="264">
        <v>43781</v>
      </c>
      <c r="G182" s="265">
        <v>-103476391</v>
      </c>
    </row>
    <row r="183" spans="1:7" x14ac:dyDescent="0.2">
      <c r="A183" s="263" t="s">
        <v>272</v>
      </c>
      <c r="B183" s="264">
        <v>43854</v>
      </c>
      <c r="C183" s="265">
        <v>-12295283</v>
      </c>
      <c r="D183" s="63"/>
      <c r="E183" s="263" t="s">
        <v>153</v>
      </c>
      <c r="F183" s="264">
        <v>43775</v>
      </c>
      <c r="G183" s="265">
        <v>-1377919045</v>
      </c>
    </row>
    <row r="184" spans="1:7" x14ac:dyDescent="0.2">
      <c r="A184" s="263" t="s">
        <v>192</v>
      </c>
      <c r="B184" s="264">
        <v>43857</v>
      </c>
      <c r="C184" s="265">
        <v>-5000000</v>
      </c>
      <c r="D184" s="63"/>
      <c r="E184" s="263" t="s">
        <v>147</v>
      </c>
      <c r="F184" s="264">
        <v>43775</v>
      </c>
      <c r="G184" s="265">
        <v>-841695</v>
      </c>
    </row>
    <row r="185" spans="1:7" x14ac:dyDescent="0.2">
      <c r="A185" s="263" t="s">
        <v>275</v>
      </c>
      <c r="B185" s="264">
        <v>43857</v>
      </c>
      <c r="C185" s="265">
        <v>-1010000</v>
      </c>
      <c r="D185" s="63"/>
      <c r="E185" s="263" t="s">
        <v>319</v>
      </c>
      <c r="F185" s="264">
        <v>43770.083333333336</v>
      </c>
      <c r="G185" s="265">
        <v>7266615.1299999999</v>
      </c>
    </row>
    <row r="186" spans="1:7" x14ac:dyDescent="0.2">
      <c r="A186" s="263" t="s">
        <v>172</v>
      </c>
      <c r="B186" s="264">
        <v>43857</v>
      </c>
      <c r="C186" s="265">
        <v>-1505150</v>
      </c>
      <c r="D186" s="63"/>
      <c r="E186" s="263" t="s">
        <v>320</v>
      </c>
      <c r="F186" s="264">
        <v>43770.083333333336</v>
      </c>
      <c r="G186" s="265">
        <v>13437809.050000001</v>
      </c>
    </row>
    <row r="187" spans="1:7" x14ac:dyDescent="0.2">
      <c r="A187" s="263" t="s">
        <v>176</v>
      </c>
      <c r="B187" s="264">
        <v>43858</v>
      </c>
      <c r="C187" s="265">
        <v>-1026110</v>
      </c>
      <c r="D187" s="63"/>
      <c r="E187" s="263" t="s">
        <v>321</v>
      </c>
      <c r="F187" s="264">
        <v>43770.083333333336</v>
      </c>
      <c r="G187" s="265">
        <v>6970959.2000000002</v>
      </c>
    </row>
    <row r="188" spans="1:7" x14ac:dyDescent="0.2">
      <c r="A188" s="263" t="s">
        <v>507</v>
      </c>
      <c r="B188" s="264">
        <v>43843</v>
      </c>
      <c r="C188" s="265">
        <v>-3312464</v>
      </c>
      <c r="E188" s="263" t="s">
        <v>322</v>
      </c>
      <c r="F188" s="264">
        <v>43770.083333333336</v>
      </c>
      <c r="G188" s="265">
        <v>7460969.9199999999</v>
      </c>
    </row>
    <row r="189" spans="1:7" x14ac:dyDescent="0.2">
      <c r="A189" s="263" t="s">
        <v>508</v>
      </c>
      <c r="B189" s="264">
        <v>43844</v>
      </c>
      <c r="C189" s="265">
        <v>-4964835</v>
      </c>
      <c r="E189" s="263" t="s">
        <v>323</v>
      </c>
      <c r="F189" s="264">
        <v>43770.083333333336</v>
      </c>
      <c r="G189" s="265">
        <v>5967111.9799999995</v>
      </c>
    </row>
    <row r="190" spans="1:7" x14ac:dyDescent="0.2">
      <c r="A190" s="263" t="s">
        <v>509</v>
      </c>
      <c r="B190" s="264">
        <v>43852</v>
      </c>
      <c r="C190" s="265">
        <v>-1562484</v>
      </c>
      <c r="E190" s="263" t="s">
        <v>324</v>
      </c>
      <c r="F190" s="264">
        <v>43770.083333333336</v>
      </c>
      <c r="G190" s="265">
        <v>8564717.8100000005</v>
      </c>
    </row>
    <row r="191" spans="1:7" x14ac:dyDescent="0.2">
      <c r="A191" s="263" t="s">
        <v>510</v>
      </c>
      <c r="B191" s="264">
        <v>43858</v>
      </c>
      <c r="C191" s="265">
        <v>-313278042</v>
      </c>
      <c r="E191" s="263" t="s">
        <v>325</v>
      </c>
      <c r="F191" s="264">
        <v>43770.083333333336</v>
      </c>
      <c r="G191" s="265">
        <v>7398063.6100000003</v>
      </c>
    </row>
    <row r="192" spans="1:7" x14ac:dyDescent="0.2">
      <c r="A192" s="263" t="s">
        <v>511</v>
      </c>
      <c r="B192" s="264">
        <v>43860</v>
      </c>
      <c r="C192" s="265">
        <v>-828116</v>
      </c>
      <c r="E192" s="263" t="s">
        <v>326</v>
      </c>
      <c r="F192" s="264">
        <v>43770.083333333336</v>
      </c>
      <c r="G192" s="265">
        <v>3965764.96</v>
      </c>
    </row>
    <row r="193" spans="1:7" x14ac:dyDescent="0.2">
      <c r="A193" s="263" t="s">
        <v>512</v>
      </c>
      <c r="B193" s="264">
        <v>43833.125</v>
      </c>
      <c r="C193" s="265">
        <v>273000000</v>
      </c>
      <c r="E193" s="263" t="s">
        <v>327</v>
      </c>
      <c r="F193" s="264">
        <v>43770.083333333336</v>
      </c>
      <c r="G193" s="265">
        <v>5967111.9799999995</v>
      </c>
    </row>
    <row r="194" spans="1:7" x14ac:dyDescent="0.2">
      <c r="A194" s="273" t="s">
        <v>513</v>
      </c>
      <c r="B194" s="274">
        <v>43833.125</v>
      </c>
      <c r="C194" s="275">
        <v>49323200</v>
      </c>
      <c r="E194" s="263" t="s">
        <v>328</v>
      </c>
      <c r="F194" s="264">
        <v>43770.083333333336</v>
      </c>
      <c r="G194" s="265">
        <v>4461160.67</v>
      </c>
    </row>
    <row r="195" spans="1:7" x14ac:dyDescent="0.2">
      <c r="A195" s="263" t="s">
        <v>514</v>
      </c>
      <c r="B195" s="264">
        <v>43833.125</v>
      </c>
      <c r="C195" s="265">
        <v>160000000</v>
      </c>
      <c r="E195" s="263" t="s">
        <v>329</v>
      </c>
      <c r="F195" s="264">
        <v>43770.083333333336</v>
      </c>
      <c r="G195" s="265">
        <v>3608846.11</v>
      </c>
    </row>
    <row r="196" spans="1:7" x14ac:dyDescent="0.2">
      <c r="A196" s="263" t="s">
        <v>515</v>
      </c>
      <c r="B196" s="264">
        <v>43833.125</v>
      </c>
      <c r="C196" s="265">
        <v>3608846.11</v>
      </c>
      <c r="E196" s="263" t="s">
        <v>330</v>
      </c>
      <c r="F196" s="264">
        <v>43770.083333333336</v>
      </c>
      <c r="G196" s="265">
        <v>4893910.54</v>
      </c>
    </row>
    <row r="197" spans="1:7" x14ac:dyDescent="0.2">
      <c r="A197" s="263" t="s">
        <v>516</v>
      </c>
      <c r="B197" s="264">
        <v>43833.125</v>
      </c>
      <c r="C197" s="265">
        <v>450000000</v>
      </c>
      <c r="E197" s="263" t="s">
        <v>331</v>
      </c>
      <c r="F197" s="264">
        <v>43770.083333333336</v>
      </c>
      <c r="G197" s="265">
        <v>9290993.4000000004</v>
      </c>
    </row>
    <row r="198" spans="1:7" x14ac:dyDescent="0.2">
      <c r="A198" s="263" t="s">
        <v>517</v>
      </c>
      <c r="B198" s="264">
        <v>43833.125</v>
      </c>
      <c r="C198" s="265">
        <v>319999990.58999997</v>
      </c>
      <c r="E198" s="263" t="s">
        <v>332</v>
      </c>
      <c r="F198" s="264">
        <v>43770.083333333336</v>
      </c>
      <c r="G198" s="265">
        <v>7460969.9199999999</v>
      </c>
    </row>
    <row r="199" spans="1:7" x14ac:dyDescent="0.2">
      <c r="A199" s="263" t="s">
        <v>518</v>
      </c>
      <c r="B199" s="264">
        <v>43840.125</v>
      </c>
      <c r="C199" s="265">
        <v>49655978.039999999</v>
      </c>
      <c r="E199" s="263" t="s">
        <v>333</v>
      </c>
      <c r="F199" s="264">
        <v>43770.083333333336</v>
      </c>
      <c r="G199" s="265">
        <v>4547722.04</v>
      </c>
    </row>
    <row r="200" spans="1:7" x14ac:dyDescent="0.2">
      <c r="A200" s="263" t="s">
        <v>519</v>
      </c>
      <c r="B200" s="264">
        <v>43846.125</v>
      </c>
      <c r="C200" s="265">
        <v>4124395.56</v>
      </c>
      <c r="E200" s="263" t="s">
        <v>334</v>
      </c>
      <c r="F200" s="264">
        <v>43770.083333333336</v>
      </c>
      <c r="G200" s="265">
        <v>90000000</v>
      </c>
    </row>
    <row r="201" spans="1:7" x14ac:dyDescent="0.2">
      <c r="A201" s="273" t="s">
        <v>520</v>
      </c>
      <c r="B201" s="274">
        <v>43844.125</v>
      </c>
      <c r="C201" s="275">
        <v>7197861.75</v>
      </c>
      <c r="E201" s="263" t="s">
        <v>335</v>
      </c>
      <c r="F201" s="264">
        <v>43770.083333333336</v>
      </c>
      <c r="G201" s="265">
        <v>2459752.2800000003</v>
      </c>
    </row>
    <row r="202" spans="1:7" x14ac:dyDescent="0.2">
      <c r="A202" s="263" t="s">
        <v>521</v>
      </c>
      <c r="B202" s="264">
        <v>43847.125</v>
      </c>
      <c r="C202" s="265">
        <v>5378260.7899999991</v>
      </c>
      <c r="E202" s="263" t="s">
        <v>336</v>
      </c>
      <c r="F202" s="264">
        <v>43770.083333333336</v>
      </c>
      <c r="G202" s="265">
        <v>2028764.53</v>
      </c>
    </row>
    <row r="203" spans="1:7" x14ac:dyDescent="0.2">
      <c r="A203" s="263" t="s">
        <v>522</v>
      </c>
      <c r="B203" s="264">
        <v>43847.125</v>
      </c>
      <c r="C203" s="265">
        <v>540000000</v>
      </c>
      <c r="E203" s="263" t="s">
        <v>337</v>
      </c>
      <c r="F203" s="264">
        <v>43776.125</v>
      </c>
      <c r="G203" s="265">
        <v>3130714.84</v>
      </c>
    </row>
    <row r="204" spans="1:7" x14ac:dyDescent="0.2">
      <c r="A204" s="263" t="s">
        <v>523</v>
      </c>
      <c r="B204" s="264">
        <v>43851.125</v>
      </c>
      <c r="C204" s="265">
        <v>510000000</v>
      </c>
      <c r="E204" s="263" t="s">
        <v>338</v>
      </c>
      <c r="F204" s="264">
        <v>43776.125</v>
      </c>
      <c r="G204" s="265">
        <v>7467668.9199999999</v>
      </c>
    </row>
    <row r="205" spans="1:7" x14ac:dyDescent="0.2">
      <c r="A205" s="263" t="s">
        <v>524</v>
      </c>
      <c r="B205" s="264">
        <v>43850.125</v>
      </c>
      <c r="C205" s="265">
        <v>200726951</v>
      </c>
      <c r="E205" s="263" t="s">
        <v>339</v>
      </c>
      <c r="F205" s="264">
        <v>43777.125</v>
      </c>
      <c r="G205" s="265">
        <v>5067004.79</v>
      </c>
    </row>
    <row r="206" spans="1:7" x14ac:dyDescent="0.2">
      <c r="A206" s="263" t="s">
        <v>525</v>
      </c>
      <c r="B206" s="264">
        <v>43852.125</v>
      </c>
      <c r="C206" s="265">
        <v>4124395.56</v>
      </c>
      <c r="E206" s="263" t="s">
        <v>340</v>
      </c>
      <c r="F206" s="264">
        <v>43777.125</v>
      </c>
      <c r="G206" s="265">
        <v>4124395.56</v>
      </c>
    </row>
    <row r="207" spans="1:7" x14ac:dyDescent="0.2">
      <c r="A207" s="263" t="s">
        <v>526</v>
      </c>
      <c r="B207" s="264">
        <v>43861.125</v>
      </c>
      <c r="C207" s="265">
        <v>7197861.75</v>
      </c>
      <c r="E207" s="263" t="s">
        <v>341</v>
      </c>
      <c r="F207" s="264">
        <v>43777.125</v>
      </c>
      <c r="G207" s="265">
        <v>4124395.56</v>
      </c>
    </row>
    <row r="208" spans="1:7" x14ac:dyDescent="0.2">
      <c r="A208" s="263" t="s">
        <v>527</v>
      </c>
      <c r="B208" s="264">
        <v>43861.125</v>
      </c>
      <c r="C208" s="265">
        <v>238280000</v>
      </c>
      <c r="E208" s="263" t="s">
        <v>342</v>
      </c>
      <c r="F208" s="264">
        <v>43777.125</v>
      </c>
      <c r="G208" s="265">
        <v>6884522.9100000001</v>
      </c>
    </row>
    <row r="209" spans="1:7" x14ac:dyDescent="0.2">
      <c r="A209" s="263" t="s">
        <v>528</v>
      </c>
      <c r="B209" s="264">
        <v>43843.125</v>
      </c>
      <c r="C209" s="265">
        <v>36108000</v>
      </c>
      <c r="E209" s="263" t="s">
        <v>343</v>
      </c>
      <c r="F209" s="264">
        <v>43777.125</v>
      </c>
      <c r="G209" s="265">
        <v>1132187.67</v>
      </c>
    </row>
    <row r="210" spans="1:7" x14ac:dyDescent="0.2">
      <c r="A210" s="263" t="s">
        <v>529</v>
      </c>
      <c r="B210" s="264">
        <v>43846.125</v>
      </c>
      <c r="C210" s="265">
        <v>5845000</v>
      </c>
      <c r="E210" s="263" t="s">
        <v>344</v>
      </c>
      <c r="F210" s="264">
        <v>43777.125</v>
      </c>
      <c r="G210" s="265">
        <v>6867219.1800000006</v>
      </c>
    </row>
    <row r="211" spans="1:7" x14ac:dyDescent="0.2">
      <c r="A211" s="273" t="s">
        <v>530</v>
      </c>
      <c r="B211" s="274">
        <v>43847.125</v>
      </c>
      <c r="C211" s="275">
        <v>7377170</v>
      </c>
      <c r="E211" s="263" t="s">
        <v>345</v>
      </c>
      <c r="F211" s="264">
        <v>43781.125</v>
      </c>
      <c r="G211" s="265">
        <v>972381.00999999989</v>
      </c>
    </row>
    <row r="212" spans="1:7" x14ac:dyDescent="0.2">
      <c r="A212" s="263" t="s">
        <v>531</v>
      </c>
      <c r="B212" s="264">
        <v>43850.125</v>
      </c>
      <c r="C212" s="265">
        <v>46874</v>
      </c>
      <c r="E212" s="263" t="s">
        <v>346</v>
      </c>
      <c r="F212" s="264">
        <v>43782.125</v>
      </c>
      <c r="G212" s="265">
        <v>5543691.4300000006</v>
      </c>
    </row>
    <row r="213" spans="1:7" x14ac:dyDescent="0.2">
      <c r="A213" s="263" t="s">
        <v>148</v>
      </c>
      <c r="B213" s="264">
        <v>43839</v>
      </c>
      <c r="C213" s="265">
        <v>-30172755.940000001</v>
      </c>
      <c r="E213" s="263" t="s">
        <v>347</v>
      </c>
      <c r="F213" s="264">
        <v>43782.125</v>
      </c>
      <c r="G213" s="265">
        <v>7164492.1299999999</v>
      </c>
    </row>
    <row r="214" spans="1:7" x14ac:dyDescent="0.2">
      <c r="A214" s="263" t="s">
        <v>134</v>
      </c>
      <c r="B214" s="264">
        <v>43840</v>
      </c>
      <c r="C214" s="265">
        <v>-38435</v>
      </c>
      <c r="E214" s="263" t="s">
        <v>348</v>
      </c>
      <c r="F214" s="264">
        <v>43782.125</v>
      </c>
      <c r="G214" s="265">
        <v>4124395.56</v>
      </c>
    </row>
    <row r="215" spans="1:7" x14ac:dyDescent="0.2">
      <c r="A215" s="273" t="s">
        <v>152</v>
      </c>
      <c r="B215" s="274">
        <v>43839</v>
      </c>
      <c r="C215" s="275">
        <v>-393310559</v>
      </c>
      <c r="E215" s="263" t="s">
        <v>349</v>
      </c>
      <c r="F215" s="264">
        <v>43782.125</v>
      </c>
      <c r="G215" s="265">
        <v>7890614.5099999998</v>
      </c>
    </row>
    <row r="216" spans="1:7" x14ac:dyDescent="0.2">
      <c r="A216" s="273" t="s">
        <v>146</v>
      </c>
      <c r="B216" s="274">
        <v>43838</v>
      </c>
      <c r="C216" s="275">
        <v>-435447981.66000003</v>
      </c>
      <c r="E216" s="263" t="s">
        <v>350</v>
      </c>
      <c r="F216" s="264">
        <v>43782.125</v>
      </c>
      <c r="G216" s="265">
        <v>5759396.0600000005</v>
      </c>
    </row>
    <row r="217" spans="1:7" x14ac:dyDescent="0.2">
      <c r="A217" s="263" t="s">
        <v>144</v>
      </c>
      <c r="B217" s="264">
        <v>43838</v>
      </c>
      <c r="C217" s="265">
        <v>-581483957</v>
      </c>
      <c r="E217" s="263" t="s">
        <v>351</v>
      </c>
      <c r="F217" s="264">
        <v>43782.125</v>
      </c>
      <c r="G217" s="265">
        <v>7460969.9199999999</v>
      </c>
    </row>
    <row r="218" spans="1:7" x14ac:dyDescent="0.2">
      <c r="A218" s="273" t="s">
        <v>145</v>
      </c>
      <c r="B218" s="274">
        <v>43838</v>
      </c>
      <c r="C218" s="275">
        <v>-73029211</v>
      </c>
      <c r="E218" s="263" t="s">
        <v>352</v>
      </c>
      <c r="F218" s="264">
        <v>43782.125</v>
      </c>
      <c r="G218" s="265">
        <v>6970959.2000000002</v>
      </c>
    </row>
    <row r="219" spans="1:7" x14ac:dyDescent="0.2">
      <c r="A219" s="263" t="s">
        <v>135</v>
      </c>
      <c r="B219" s="264">
        <v>43839</v>
      </c>
      <c r="C219" s="265">
        <v>-1040321873</v>
      </c>
      <c r="E219" s="263" t="s">
        <v>353</v>
      </c>
      <c r="F219" s="264">
        <v>43782.125</v>
      </c>
      <c r="G219" s="265">
        <v>5967111.9799999995</v>
      </c>
    </row>
    <row r="220" spans="1:7" x14ac:dyDescent="0.2">
      <c r="A220" s="263" t="s">
        <v>153</v>
      </c>
      <c r="B220" s="264">
        <v>43837</v>
      </c>
      <c r="C220" s="265">
        <v>-1453610478</v>
      </c>
      <c r="E220" s="263" t="s">
        <v>354</v>
      </c>
      <c r="F220" s="264">
        <v>43782.125</v>
      </c>
      <c r="G220" s="265">
        <v>1050671.76</v>
      </c>
    </row>
    <row r="221" spans="1:7" x14ac:dyDescent="0.2">
      <c r="A221" s="263" t="s">
        <v>147</v>
      </c>
      <c r="B221" s="264">
        <v>43837</v>
      </c>
      <c r="C221" s="265">
        <v>-361900</v>
      </c>
      <c r="E221" s="263" t="s">
        <v>355</v>
      </c>
      <c r="F221" s="264">
        <v>43782.125</v>
      </c>
      <c r="G221" s="265">
        <v>1451875.47</v>
      </c>
    </row>
    <row r="222" spans="1:7" x14ac:dyDescent="0.2">
      <c r="A222" s="263" t="s">
        <v>532</v>
      </c>
      <c r="B222" s="264">
        <v>43861</v>
      </c>
      <c r="C222" s="265">
        <v>36885850</v>
      </c>
      <c r="E222" s="263" t="s">
        <v>356</v>
      </c>
      <c r="F222" s="264">
        <v>43783.125</v>
      </c>
      <c r="G222" s="265">
        <v>7974920.9400000004</v>
      </c>
    </row>
    <row r="223" spans="1:7" x14ac:dyDescent="0.2">
      <c r="A223" s="263" t="s">
        <v>148</v>
      </c>
      <c r="B223" s="264">
        <v>43868</v>
      </c>
      <c r="C223" s="265">
        <v>-14801360.210000001</v>
      </c>
      <c r="E223" s="263" t="s">
        <v>357</v>
      </c>
      <c r="F223" s="264">
        <v>43783.125</v>
      </c>
      <c r="G223" s="265">
        <v>4124395.56</v>
      </c>
    </row>
    <row r="224" spans="1:7" x14ac:dyDescent="0.2">
      <c r="A224" s="263" t="s">
        <v>134</v>
      </c>
      <c r="B224" s="264">
        <v>43868</v>
      </c>
      <c r="C224" s="265">
        <v>-33999</v>
      </c>
      <c r="E224" s="263" t="s">
        <v>358</v>
      </c>
      <c r="F224" s="264">
        <v>43783.125</v>
      </c>
      <c r="G224" s="265">
        <v>1039886</v>
      </c>
    </row>
    <row r="225" spans="1:7" x14ac:dyDescent="0.2">
      <c r="A225" s="263" t="s">
        <v>152</v>
      </c>
      <c r="B225" s="264">
        <v>43866</v>
      </c>
      <c r="C225" s="265">
        <v>-380777274</v>
      </c>
      <c r="E225" s="263" t="s">
        <v>358</v>
      </c>
      <c r="F225" s="264">
        <v>43783.125</v>
      </c>
      <c r="G225" s="265">
        <v>4805010.04</v>
      </c>
    </row>
    <row r="226" spans="1:7" x14ac:dyDescent="0.2">
      <c r="A226" s="263" t="s">
        <v>146</v>
      </c>
      <c r="B226" s="264">
        <v>43867</v>
      </c>
      <c r="C226" s="265">
        <v>-462882967.47000003</v>
      </c>
      <c r="E226" s="263" t="s">
        <v>359</v>
      </c>
      <c r="F226" s="264">
        <v>43783.125</v>
      </c>
      <c r="G226" s="265">
        <v>771694.64</v>
      </c>
    </row>
    <row r="227" spans="1:7" x14ac:dyDescent="0.2">
      <c r="A227" s="263" t="s">
        <v>144</v>
      </c>
      <c r="B227" s="264">
        <v>43866</v>
      </c>
      <c r="C227" s="265">
        <v>-545534740</v>
      </c>
      <c r="E227" s="263" t="s">
        <v>360</v>
      </c>
      <c r="F227" s="264">
        <v>43788.125</v>
      </c>
      <c r="G227" s="265">
        <v>227964858.80000001</v>
      </c>
    </row>
    <row r="228" spans="1:7" x14ac:dyDescent="0.2">
      <c r="A228" s="263" t="s">
        <v>145</v>
      </c>
      <c r="B228" s="264">
        <v>43871</v>
      </c>
      <c r="C228" s="265">
        <v>-59868166</v>
      </c>
      <c r="E228" s="273" t="s">
        <v>361</v>
      </c>
      <c r="F228" s="274">
        <v>43789.125</v>
      </c>
      <c r="G228" s="275">
        <v>7460969.9199999999</v>
      </c>
    </row>
    <row r="229" spans="1:7" x14ac:dyDescent="0.2">
      <c r="A229" s="263" t="s">
        <v>135</v>
      </c>
      <c r="B229" s="264">
        <v>43867</v>
      </c>
      <c r="C229" s="265">
        <v>-506378147</v>
      </c>
      <c r="E229" s="263" t="s">
        <v>362</v>
      </c>
      <c r="F229" s="264">
        <v>43790.125</v>
      </c>
      <c r="G229" s="265">
        <v>2668058.2399999998</v>
      </c>
    </row>
    <row r="230" spans="1:7" x14ac:dyDescent="0.2">
      <c r="A230" s="263" t="s">
        <v>153</v>
      </c>
      <c r="B230" s="264">
        <v>43866</v>
      </c>
      <c r="C230" s="265">
        <v>-1271912326</v>
      </c>
      <c r="E230" s="263" t="s">
        <v>363</v>
      </c>
      <c r="F230" s="264">
        <v>43796.125</v>
      </c>
      <c r="G230" s="265">
        <v>7121638.5300000003</v>
      </c>
    </row>
    <row r="231" spans="1:7" x14ac:dyDescent="0.2">
      <c r="A231" s="263" t="s">
        <v>147</v>
      </c>
      <c r="B231" s="264">
        <v>43866</v>
      </c>
      <c r="C231" s="265">
        <v>-260783</v>
      </c>
      <c r="E231" s="263" t="s">
        <v>364</v>
      </c>
      <c r="F231" s="264">
        <v>43796.125</v>
      </c>
      <c r="G231" s="265">
        <v>3608846.11</v>
      </c>
    </row>
    <row r="232" spans="1:7" x14ac:dyDescent="0.2">
      <c r="A232" s="263" t="s">
        <v>156</v>
      </c>
      <c r="B232" s="264">
        <v>43864</v>
      </c>
      <c r="C232" s="265">
        <v>-500000</v>
      </c>
      <c r="E232" s="263" t="s">
        <v>365</v>
      </c>
      <c r="F232" s="264">
        <v>43781.125</v>
      </c>
      <c r="G232" s="265">
        <v>3536000</v>
      </c>
    </row>
    <row r="233" spans="1:7" x14ac:dyDescent="0.2">
      <c r="A233" s="263" t="s">
        <v>533</v>
      </c>
      <c r="B233" s="264">
        <v>43864</v>
      </c>
      <c r="C233" s="265">
        <v>-16406082</v>
      </c>
      <c r="E233" s="263" t="s">
        <v>366</v>
      </c>
      <c r="F233" s="264">
        <v>43783.125</v>
      </c>
      <c r="G233" s="265">
        <v>16956000</v>
      </c>
    </row>
    <row r="234" spans="1:7" x14ac:dyDescent="0.2">
      <c r="A234" s="263" t="s">
        <v>175</v>
      </c>
      <c r="B234" s="264">
        <v>43865</v>
      </c>
      <c r="C234" s="265">
        <v>-3440721</v>
      </c>
      <c r="E234" s="263" t="s">
        <v>153</v>
      </c>
      <c r="F234" s="264">
        <v>43802</v>
      </c>
      <c r="G234" s="265">
        <v>-1392138792</v>
      </c>
    </row>
    <row r="235" spans="1:7" x14ac:dyDescent="0.2">
      <c r="A235" s="263" t="s">
        <v>206</v>
      </c>
      <c r="B235" s="264">
        <v>43865</v>
      </c>
      <c r="C235" s="265">
        <v>-250000</v>
      </c>
      <c r="E235" s="263" t="s">
        <v>185</v>
      </c>
      <c r="F235" s="264">
        <v>43801</v>
      </c>
      <c r="G235" s="265">
        <v>-6601621</v>
      </c>
    </row>
    <row r="236" spans="1:7" x14ac:dyDescent="0.2">
      <c r="A236" s="263" t="s">
        <v>534</v>
      </c>
      <c r="B236" s="264">
        <v>43865</v>
      </c>
      <c r="C236" s="265">
        <v>-844601</v>
      </c>
      <c r="E236" s="263" t="s">
        <v>367</v>
      </c>
      <c r="F236" s="264">
        <v>43801</v>
      </c>
      <c r="G236" s="265">
        <v>-828116</v>
      </c>
    </row>
    <row r="237" spans="1:7" x14ac:dyDescent="0.2">
      <c r="A237" s="263" t="s">
        <v>185</v>
      </c>
      <c r="B237" s="264">
        <v>43866</v>
      </c>
      <c r="C237" s="265">
        <v>-6601621</v>
      </c>
      <c r="E237" s="263" t="s">
        <v>156</v>
      </c>
      <c r="F237" s="264">
        <v>43801</v>
      </c>
      <c r="G237" s="265">
        <v>-800000</v>
      </c>
    </row>
    <row r="238" spans="1:7" x14ac:dyDescent="0.2">
      <c r="A238" s="273" t="s">
        <v>535</v>
      </c>
      <c r="B238" s="274">
        <v>43866</v>
      </c>
      <c r="C238" s="275">
        <v>-47921384</v>
      </c>
      <c r="E238" s="263" t="s">
        <v>399</v>
      </c>
      <c r="F238" s="264">
        <v>43801</v>
      </c>
      <c r="G238" s="265">
        <v>-300000</v>
      </c>
    </row>
    <row r="239" spans="1:7" x14ac:dyDescent="0.2">
      <c r="A239" s="263" t="s">
        <v>270</v>
      </c>
      <c r="B239" s="264">
        <v>43867</v>
      </c>
      <c r="C239" s="265">
        <v>-502960</v>
      </c>
      <c r="E239" s="263" t="s">
        <v>368</v>
      </c>
      <c r="F239" s="264">
        <v>43802</v>
      </c>
      <c r="G239" s="265">
        <v>-3124968</v>
      </c>
    </row>
    <row r="240" spans="1:7" x14ac:dyDescent="0.2">
      <c r="A240" s="263" t="s">
        <v>187</v>
      </c>
      <c r="B240" s="264">
        <v>43868</v>
      </c>
      <c r="C240" s="265">
        <v>-3266050</v>
      </c>
      <c r="E240" s="263" t="s">
        <v>192</v>
      </c>
      <c r="F240" s="264">
        <v>43802</v>
      </c>
      <c r="G240" s="265">
        <v>-5000000</v>
      </c>
    </row>
    <row r="241" spans="1:7" x14ac:dyDescent="0.2">
      <c r="A241" s="263" t="s">
        <v>173</v>
      </c>
      <c r="B241" s="264">
        <v>43871</v>
      </c>
      <c r="C241" s="265">
        <v>-2272820</v>
      </c>
      <c r="E241" s="263" t="s">
        <v>144</v>
      </c>
      <c r="F241" s="264">
        <v>43803</v>
      </c>
      <c r="G241" s="265">
        <v>-534109094</v>
      </c>
    </row>
    <row r="242" spans="1:7" x14ac:dyDescent="0.2">
      <c r="A242" s="263" t="s">
        <v>536</v>
      </c>
      <c r="B242" s="264">
        <v>43871</v>
      </c>
      <c r="C242" s="265">
        <v>-17390436</v>
      </c>
      <c r="E242" s="263" t="s">
        <v>147</v>
      </c>
      <c r="F242" s="264">
        <v>43803</v>
      </c>
      <c r="G242" s="265">
        <v>-318117</v>
      </c>
    </row>
    <row r="243" spans="1:7" x14ac:dyDescent="0.2">
      <c r="A243" s="263" t="s">
        <v>263</v>
      </c>
      <c r="B243" s="264">
        <v>43872</v>
      </c>
      <c r="C243" s="265">
        <v>-466000</v>
      </c>
      <c r="E243" s="263" t="s">
        <v>270</v>
      </c>
      <c r="F243" s="264">
        <v>43803</v>
      </c>
      <c r="G243" s="265">
        <v>-502960</v>
      </c>
    </row>
    <row r="244" spans="1:7" x14ac:dyDescent="0.2">
      <c r="A244" s="263" t="s">
        <v>393</v>
      </c>
      <c r="B244" s="264">
        <v>43872</v>
      </c>
      <c r="C244" s="265">
        <v>-7037930</v>
      </c>
      <c r="E244" s="263" t="s">
        <v>175</v>
      </c>
      <c r="F244" s="264">
        <v>43803</v>
      </c>
      <c r="G244" s="265">
        <v>-3440721</v>
      </c>
    </row>
    <row r="245" spans="1:7" x14ac:dyDescent="0.2">
      <c r="A245" s="263" t="s">
        <v>537</v>
      </c>
      <c r="B245" s="264">
        <v>43872</v>
      </c>
      <c r="C245" s="265">
        <v>-39062100</v>
      </c>
      <c r="E245" s="263" t="s">
        <v>369</v>
      </c>
      <c r="F245" s="264">
        <v>43803</v>
      </c>
      <c r="G245" s="265">
        <v>-15624840</v>
      </c>
    </row>
    <row r="246" spans="1:7" x14ac:dyDescent="0.2">
      <c r="A246" s="263" t="s">
        <v>192</v>
      </c>
      <c r="B246" s="264">
        <v>43873</v>
      </c>
      <c r="C246" s="265">
        <v>-7178767</v>
      </c>
      <c r="E246" s="263" t="s">
        <v>145</v>
      </c>
      <c r="F246" s="264">
        <v>43804</v>
      </c>
      <c r="G246" s="265">
        <v>-67345137</v>
      </c>
    </row>
    <row r="247" spans="1:7" x14ac:dyDescent="0.2">
      <c r="A247" s="263" t="s">
        <v>538</v>
      </c>
      <c r="B247" s="264">
        <v>43874</v>
      </c>
      <c r="C247" s="265">
        <v>-1606800</v>
      </c>
      <c r="E247" s="263" t="s">
        <v>135</v>
      </c>
      <c r="F247" s="264">
        <v>43804</v>
      </c>
      <c r="G247" s="265">
        <v>-810139041</v>
      </c>
    </row>
    <row r="248" spans="1:7" x14ac:dyDescent="0.2">
      <c r="A248" s="263" t="s">
        <v>172</v>
      </c>
      <c r="B248" s="264">
        <v>43874</v>
      </c>
      <c r="C248" s="265">
        <v>-1505150</v>
      </c>
      <c r="E248" s="263" t="s">
        <v>148</v>
      </c>
      <c r="F248" s="264">
        <v>43805</v>
      </c>
      <c r="G248" s="265">
        <v>-21378397.5</v>
      </c>
    </row>
    <row r="249" spans="1:7" x14ac:dyDescent="0.2">
      <c r="A249" s="263" t="s">
        <v>539</v>
      </c>
      <c r="B249" s="264">
        <v>43874</v>
      </c>
      <c r="C249" s="265">
        <v>-34472750</v>
      </c>
      <c r="E249" s="273" t="s">
        <v>134</v>
      </c>
      <c r="F249" s="274">
        <v>43805</v>
      </c>
      <c r="G249" s="275">
        <v>-43462</v>
      </c>
    </row>
    <row r="250" spans="1:7" x14ac:dyDescent="0.2">
      <c r="A250" s="263" t="s">
        <v>374</v>
      </c>
      <c r="B250" s="264">
        <v>43875</v>
      </c>
      <c r="C250" s="265">
        <v>-488850</v>
      </c>
      <c r="E250" s="263" t="s">
        <v>152</v>
      </c>
      <c r="F250" s="264">
        <v>43805</v>
      </c>
      <c r="G250" s="265">
        <v>-360434488</v>
      </c>
    </row>
    <row r="251" spans="1:7" x14ac:dyDescent="0.2">
      <c r="A251" s="263" t="s">
        <v>370</v>
      </c>
      <c r="B251" s="264">
        <v>43875</v>
      </c>
      <c r="C251" s="265">
        <v>-16638182</v>
      </c>
      <c r="E251" s="263" t="s">
        <v>146</v>
      </c>
      <c r="F251" s="264">
        <v>43805</v>
      </c>
      <c r="G251" s="265">
        <v>-440487718.93000001</v>
      </c>
    </row>
    <row r="252" spans="1:7" x14ac:dyDescent="0.2">
      <c r="A252" s="263" t="s">
        <v>540</v>
      </c>
      <c r="B252" s="264">
        <v>43878</v>
      </c>
      <c r="C252" s="265">
        <v>-1000000</v>
      </c>
      <c r="E252" s="263" t="s">
        <v>193</v>
      </c>
      <c r="F252" s="264">
        <v>43805</v>
      </c>
      <c r="G252" s="265">
        <v>-941830</v>
      </c>
    </row>
    <row r="253" spans="1:7" x14ac:dyDescent="0.2">
      <c r="A253" s="263" t="s">
        <v>164</v>
      </c>
      <c r="B253" s="264">
        <v>43878</v>
      </c>
      <c r="C253" s="265">
        <v>-740176</v>
      </c>
      <c r="E253" s="263" t="s">
        <v>164</v>
      </c>
      <c r="F253" s="264">
        <v>43805</v>
      </c>
      <c r="G253" s="265">
        <v>-740176</v>
      </c>
    </row>
    <row r="254" spans="1:7" x14ac:dyDescent="0.2">
      <c r="A254" s="263" t="s">
        <v>541</v>
      </c>
      <c r="B254" s="264">
        <v>43880</v>
      </c>
      <c r="C254" s="265">
        <v>-158000</v>
      </c>
      <c r="E254" s="263" t="s">
        <v>370</v>
      </c>
      <c r="F254" s="264">
        <v>43805</v>
      </c>
      <c r="G254" s="265">
        <v>-171135590</v>
      </c>
    </row>
    <row r="255" spans="1:7" x14ac:dyDescent="0.2">
      <c r="A255" s="263" t="s">
        <v>274</v>
      </c>
      <c r="B255" s="264">
        <v>43880</v>
      </c>
      <c r="C255" s="265">
        <v>-340000</v>
      </c>
      <c r="E255" s="263" t="s">
        <v>400</v>
      </c>
      <c r="F255" s="264">
        <v>43805</v>
      </c>
      <c r="G255" s="265">
        <v>-8500500</v>
      </c>
    </row>
    <row r="256" spans="1:7" x14ac:dyDescent="0.2">
      <c r="A256" s="263" t="s">
        <v>542</v>
      </c>
      <c r="B256" s="264">
        <v>43887</v>
      </c>
      <c r="C256" s="265">
        <v>-300000</v>
      </c>
      <c r="E256" s="263" t="s">
        <v>173</v>
      </c>
      <c r="F256" s="264">
        <v>43808</v>
      </c>
      <c r="G256" s="265">
        <v>-2272820</v>
      </c>
    </row>
    <row r="257" spans="1:7" x14ac:dyDescent="0.2">
      <c r="A257" s="263" t="s">
        <v>543</v>
      </c>
      <c r="B257" s="264">
        <v>43887</v>
      </c>
      <c r="C257" s="265">
        <v>-16562320</v>
      </c>
      <c r="E257" s="263" t="s">
        <v>371</v>
      </c>
      <c r="F257" s="264">
        <v>43809</v>
      </c>
      <c r="G257" s="265">
        <v>-828116</v>
      </c>
    </row>
    <row r="258" spans="1:7" x14ac:dyDescent="0.2">
      <c r="A258" s="263" t="s">
        <v>184</v>
      </c>
      <c r="B258" s="264">
        <v>43888</v>
      </c>
      <c r="C258" s="265">
        <v>-661200</v>
      </c>
      <c r="E258" s="263" t="s">
        <v>176</v>
      </c>
      <c r="F258" s="264">
        <v>43809</v>
      </c>
      <c r="G258" s="265">
        <v>-1026110</v>
      </c>
    </row>
    <row r="259" spans="1:7" x14ac:dyDescent="0.2">
      <c r="A259" s="263" t="s">
        <v>544</v>
      </c>
      <c r="B259" s="264">
        <v>43889</v>
      </c>
      <c r="C259" s="265">
        <v>-737717</v>
      </c>
      <c r="E259" s="263" t="s">
        <v>372</v>
      </c>
      <c r="F259" s="264">
        <v>43809</v>
      </c>
      <c r="G259" s="265">
        <v>-468745200</v>
      </c>
    </row>
    <row r="260" spans="1:7" x14ac:dyDescent="0.2">
      <c r="A260" s="263" t="s">
        <v>545</v>
      </c>
      <c r="B260" s="264">
        <v>43868</v>
      </c>
      <c r="C260" s="265">
        <v>-13334410</v>
      </c>
      <c r="E260" s="263" t="s">
        <v>187</v>
      </c>
      <c r="F260" s="264">
        <v>43810</v>
      </c>
      <c r="G260" s="265">
        <v>-3266050</v>
      </c>
    </row>
    <row r="261" spans="1:7" x14ac:dyDescent="0.2">
      <c r="A261" s="273" t="s">
        <v>546</v>
      </c>
      <c r="B261" s="274">
        <v>43871</v>
      </c>
      <c r="C261" s="275">
        <v>-2440000</v>
      </c>
      <c r="E261" s="263" t="s">
        <v>373</v>
      </c>
      <c r="F261" s="264">
        <v>43810</v>
      </c>
      <c r="G261" s="265">
        <v>-3906210</v>
      </c>
    </row>
    <row r="262" spans="1:7" x14ac:dyDescent="0.2">
      <c r="A262" s="263" t="s">
        <v>547</v>
      </c>
      <c r="B262" s="264">
        <v>43878</v>
      </c>
      <c r="C262" s="265">
        <v>-930000</v>
      </c>
      <c r="E262" s="263" t="s">
        <v>374</v>
      </c>
      <c r="F262" s="264">
        <v>43811</v>
      </c>
      <c r="G262" s="265">
        <v>-488850</v>
      </c>
    </row>
    <row r="263" spans="1:7" x14ac:dyDescent="0.2">
      <c r="A263" s="263" t="s">
        <v>548</v>
      </c>
      <c r="B263" s="264">
        <v>43879</v>
      </c>
      <c r="C263" s="265">
        <v>-6639453</v>
      </c>
      <c r="E263" s="263" t="s">
        <v>172</v>
      </c>
      <c r="F263" s="264">
        <v>43811</v>
      </c>
      <c r="G263" s="265">
        <v>-1505150</v>
      </c>
    </row>
    <row r="264" spans="1:7" x14ac:dyDescent="0.2">
      <c r="A264" s="263" t="s">
        <v>549</v>
      </c>
      <c r="B264" s="264">
        <v>43882</v>
      </c>
      <c r="C264" s="265">
        <v>-877803</v>
      </c>
      <c r="E264" s="263" t="s">
        <v>375</v>
      </c>
      <c r="F264" s="264">
        <v>43811</v>
      </c>
      <c r="G264" s="265">
        <v>-7000000</v>
      </c>
    </row>
    <row r="265" spans="1:7" x14ac:dyDescent="0.2">
      <c r="A265" s="263" t="s">
        <v>550</v>
      </c>
      <c r="B265" s="264">
        <v>43882</v>
      </c>
      <c r="C265" s="265">
        <v>-8281160</v>
      </c>
      <c r="E265" s="263" t="s">
        <v>401</v>
      </c>
      <c r="F265" s="264">
        <v>43811</v>
      </c>
      <c r="G265" s="265">
        <v>-15624840</v>
      </c>
    </row>
    <row r="266" spans="1:7" x14ac:dyDescent="0.2">
      <c r="A266" s="263" t="s">
        <v>551</v>
      </c>
      <c r="B266" s="264">
        <v>43885</v>
      </c>
      <c r="C266" s="265">
        <v>-877803</v>
      </c>
      <c r="E266" s="263" t="s">
        <v>376</v>
      </c>
      <c r="F266" s="264">
        <v>43812</v>
      </c>
      <c r="G266" s="265">
        <v>-4704381</v>
      </c>
    </row>
    <row r="267" spans="1:7" x14ac:dyDescent="0.2">
      <c r="A267" s="263" t="s">
        <v>552</v>
      </c>
      <c r="B267" s="264">
        <v>43885</v>
      </c>
      <c r="C267" s="265">
        <v>-7812420</v>
      </c>
      <c r="E267" s="263" t="s">
        <v>402</v>
      </c>
      <c r="F267" s="264">
        <v>43812</v>
      </c>
      <c r="G267" s="265">
        <v>-250000</v>
      </c>
    </row>
    <row r="268" spans="1:7" x14ac:dyDescent="0.2">
      <c r="A268" s="273" t="s">
        <v>553</v>
      </c>
      <c r="B268" s="274">
        <v>43888</v>
      </c>
      <c r="C268" s="275">
        <v>-156248400</v>
      </c>
      <c r="E268" s="263" t="s">
        <v>403</v>
      </c>
      <c r="F268" s="264">
        <v>43812</v>
      </c>
      <c r="G268" s="265">
        <v>-3514089</v>
      </c>
    </row>
    <row r="269" spans="1:7" x14ac:dyDescent="0.2">
      <c r="A269" s="263" t="s">
        <v>554</v>
      </c>
      <c r="B269" s="264">
        <v>43888</v>
      </c>
      <c r="C269" s="265">
        <v>-1005920</v>
      </c>
      <c r="E269" s="263" t="s">
        <v>377</v>
      </c>
      <c r="F269" s="264">
        <v>43815</v>
      </c>
      <c r="G269" s="265">
        <v>-2280355</v>
      </c>
    </row>
    <row r="270" spans="1:7" x14ac:dyDescent="0.2">
      <c r="A270" s="263" t="s">
        <v>555</v>
      </c>
      <c r="B270" s="264">
        <v>43889</v>
      </c>
      <c r="C270" s="265">
        <v>-5796812</v>
      </c>
      <c r="E270" s="263" t="s">
        <v>378</v>
      </c>
      <c r="F270" s="264">
        <v>43815</v>
      </c>
      <c r="G270" s="265">
        <v>-1609648</v>
      </c>
    </row>
    <row r="271" spans="1:7" x14ac:dyDescent="0.2">
      <c r="A271" s="263" t="s">
        <v>546</v>
      </c>
      <c r="B271" s="264">
        <v>43889</v>
      </c>
      <c r="C271" s="265">
        <v>-44350</v>
      </c>
      <c r="E271" s="263" t="s">
        <v>379</v>
      </c>
      <c r="F271" s="264">
        <v>43815</v>
      </c>
      <c r="G271" s="265">
        <v>-1719372</v>
      </c>
    </row>
    <row r="272" spans="1:7" x14ac:dyDescent="0.2">
      <c r="A272" s="263" t="s">
        <v>556</v>
      </c>
      <c r="B272" s="264">
        <v>43889</v>
      </c>
      <c r="C272" s="265">
        <v>-11065755</v>
      </c>
      <c r="E272" s="273" t="s">
        <v>380</v>
      </c>
      <c r="F272" s="274">
        <v>43815</v>
      </c>
      <c r="G272" s="275">
        <v>-1678552</v>
      </c>
    </row>
    <row r="273" spans="1:7" x14ac:dyDescent="0.2">
      <c r="A273" s="263" t="s">
        <v>557</v>
      </c>
      <c r="B273" s="264">
        <v>43867.125</v>
      </c>
      <c r="C273" s="265">
        <v>6119160.6000000006</v>
      </c>
      <c r="E273" s="263" t="s">
        <v>381</v>
      </c>
      <c r="F273" s="264">
        <v>43815</v>
      </c>
      <c r="G273" s="265">
        <v>-4042460</v>
      </c>
    </row>
    <row r="274" spans="1:7" x14ac:dyDescent="0.2">
      <c r="A274" s="263" t="s">
        <v>558</v>
      </c>
      <c r="B274" s="264">
        <v>43867.125</v>
      </c>
      <c r="C274" s="265">
        <v>6874511.3300000001</v>
      </c>
      <c r="E274" s="263" t="s">
        <v>382</v>
      </c>
      <c r="F274" s="264">
        <v>43815</v>
      </c>
      <c r="G274" s="265">
        <v>-138132109</v>
      </c>
    </row>
    <row r="275" spans="1:7" x14ac:dyDescent="0.2">
      <c r="A275" s="263" t="s">
        <v>559</v>
      </c>
      <c r="B275" s="264">
        <v>43867.125</v>
      </c>
      <c r="C275" s="265">
        <v>11496022.309999999</v>
      </c>
      <c r="E275" s="263" t="s">
        <v>383</v>
      </c>
      <c r="F275" s="264">
        <v>43815</v>
      </c>
      <c r="G275" s="265">
        <v>-8949876</v>
      </c>
    </row>
    <row r="276" spans="1:7" x14ac:dyDescent="0.2">
      <c r="A276" s="263" t="s">
        <v>560</v>
      </c>
      <c r="B276" s="264">
        <v>43867.125</v>
      </c>
      <c r="C276" s="265">
        <v>1516905.1</v>
      </c>
      <c r="E276" s="263" t="s">
        <v>384</v>
      </c>
      <c r="F276" s="264">
        <v>43815</v>
      </c>
      <c r="G276" s="265">
        <v>-2765804</v>
      </c>
    </row>
    <row r="277" spans="1:7" x14ac:dyDescent="0.2">
      <c r="A277" s="263" t="s">
        <v>561</v>
      </c>
      <c r="B277" s="264">
        <v>43866.125</v>
      </c>
      <c r="C277" s="265">
        <v>1336959</v>
      </c>
      <c r="E277" s="263" t="s">
        <v>385</v>
      </c>
      <c r="F277" s="264">
        <v>43815</v>
      </c>
      <c r="G277" s="265">
        <v>-8387115</v>
      </c>
    </row>
    <row r="278" spans="1:7" x14ac:dyDescent="0.2">
      <c r="A278" s="273" t="s">
        <v>562</v>
      </c>
      <c r="B278" s="274">
        <v>43866.125</v>
      </c>
      <c r="C278" s="275">
        <v>4461485.58</v>
      </c>
      <c r="E278" s="263" t="s">
        <v>386</v>
      </c>
      <c r="F278" s="264">
        <v>43815</v>
      </c>
      <c r="G278" s="265">
        <v>-805773</v>
      </c>
    </row>
    <row r="279" spans="1:7" x14ac:dyDescent="0.2">
      <c r="A279" s="263" t="s">
        <v>563</v>
      </c>
      <c r="B279" s="264">
        <v>43868.125</v>
      </c>
      <c r="C279" s="265">
        <v>1005662.4000000001</v>
      </c>
      <c r="E279" s="273" t="s">
        <v>387</v>
      </c>
      <c r="F279" s="274">
        <v>43815</v>
      </c>
      <c r="G279" s="275">
        <v>-4025687</v>
      </c>
    </row>
    <row r="280" spans="1:7" x14ac:dyDescent="0.2">
      <c r="A280" s="263" t="s">
        <v>564</v>
      </c>
      <c r="B280" s="264">
        <v>43872.125</v>
      </c>
      <c r="C280" s="265">
        <v>4983644.96</v>
      </c>
      <c r="E280" s="263" t="s">
        <v>388</v>
      </c>
      <c r="F280" s="264">
        <v>43815</v>
      </c>
      <c r="G280" s="265">
        <v>-5330855</v>
      </c>
    </row>
    <row r="281" spans="1:7" x14ac:dyDescent="0.2">
      <c r="A281" s="263" t="s">
        <v>565</v>
      </c>
      <c r="B281" s="264">
        <v>43872.125</v>
      </c>
      <c r="C281" s="265">
        <v>2974323.72</v>
      </c>
      <c r="E281" s="263" t="s">
        <v>284</v>
      </c>
      <c r="F281" s="264">
        <v>43815</v>
      </c>
      <c r="G281" s="265">
        <v>-2206346.0299999998</v>
      </c>
    </row>
    <row r="282" spans="1:7" x14ac:dyDescent="0.2">
      <c r="A282" s="273" t="s">
        <v>566</v>
      </c>
      <c r="B282" s="274">
        <v>43872.125</v>
      </c>
      <c r="C282" s="275">
        <v>6379757.29</v>
      </c>
      <c r="E282" s="263" t="s">
        <v>389</v>
      </c>
      <c r="F282" s="264">
        <v>43815</v>
      </c>
      <c r="G282" s="265">
        <v>-3904892.43</v>
      </c>
    </row>
    <row r="283" spans="1:7" x14ac:dyDescent="0.2">
      <c r="A283" s="273" t="s">
        <v>567</v>
      </c>
      <c r="B283" s="274">
        <v>43873.125</v>
      </c>
      <c r="C283" s="275">
        <v>8749166.4299999997</v>
      </c>
      <c r="E283" s="263" t="s">
        <v>389</v>
      </c>
      <c r="F283" s="264">
        <v>43815</v>
      </c>
      <c r="G283" s="265">
        <v>-2969978.8</v>
      </c>
    </row>
    <row r="284" spans="1:7" x14ac:dyDescent="0.2">
      <c r="A284" s="263" t="s">
        <v>568</v>
      </c>
      <c r="B284" s="264">
        <v>43873.125</v>
      </c>
      <c r="C284" s="265">
        <v>1272349.26</v>
      </c>
      <c r="E284" s="263" t="s">
        <v>389</v>
      </c>
      <c r="F284" s="264">
        <v>43815</v>
      </c>
      <c r="G284" s="265">
        <v>-2844480.8</v>
      </c>
    </row>
    <row r="285" spans="1:7" x14ac:dyDescent="0.2">
      <c r="A285" s="273" t="s">
        <v>569</v>
      </c>
      <c r="B285" s="274">
        <v>43873.125</v>
      </c>
      <c r="C285" s="275">
        <v>2776035.47</v>
      </c>
      <c r="E285" s="263" t="s">
        <v>389</v>
      </c>
      <c r="F285" s="264">
        <v>43815</v>
      </c>
      <c r="G285" s="265">
        <v>-1973983.17</v>
      </c>
    </row>
    <row r="286" spans="1:7" x14ac:dyDescent="0.2">
      <c r="A286" s="263" t="s">
        <v>570</v>
      </c>
      <c r="B286" s="264">
        <v>43873.125</v>
      </c>
      <c r="C286" s="265">
        <v>7760711.4499999993</v>
      </c>
      <c r="E286" s="263" t="s">
        <v>389</v>
      </c>
      <c r="F286" s="264">
        <v>43815</v>
      </c>
      <c r="G286" s="265">
        <v>-1413205.9</v>
      </c>
    </row>
    <row r="287" spans="1:7" x14ac:dyDescent="0.2">
      <c r="A287" s="263" t="s">
        <v>571</v>
      </c>
      <c r="B287" s="264">
        <v>43873.125</v>
      </c>
      <c r="C287" s="265">
        <v>6955682.8300000001</v>
      </c>
      <c r="E287" s="263" t="s">
        <v>389</v>
      </c>
      <c r="F287" s="264">
        <v>43815</v>
      </c>
      <c r="G287" s="265">
        <v>-3008990.96</v>
      </c>
    </row>
    <row r="288" spans="1:7" x14ac:dyDescent="0.2">
      <c r="A288" s="263" t="s">
        <v>572</v>
      </c>
      <c r="B288" s="264">
        <v>43873.125</v>
      </c>
      <c r="C288" s="265">
        <v>1784594.23</v>
      </c>
      <c r="E288" s="263" t="s">
        <v>389</v>
      </c>
      <c r="F288" s="264">
        <v>43815</v>
      </c>
      <c r="G288" s="265">
        <v>-139966.97</v>
      </c>
    </row>
    <row r="289" spans="1:7" x14ac:dyDescent="0.2">
      <c r="A289" s="263" t="s">
        <v>573</v>
      </c>
      <c r="B289" s="264">
        <v>43874.125</v>
      </c>
      <c r="C289" s="265">
        <v>2032454.54</v>
      </c>
      <c r="E289" s="273" t="s">
        <v>390</v>
      </c>
      <c r="F289" s="274">
        <v>43815</v>
      </c>
      <c r="G289" s="275">
        <v>-4295512</v>
      </c>
    </row>
    <row r="290" spans="1:7" x14ac:dyDescent="0.2">
      <c r="A290" s="263" t="s">
        <v>574</v>
      </c>
      <c r="B290" s="264">
        <v>43875.125</v>
      </c>
      <c r="C290" s="265">
        <v>4124395.56</v>
      </c>
      <c r="E290" s="263" t="s">
        <v>391</v>
      </c>
      <c r="F290" s="264">
        <v>43815</v>
      </c>
      <c r="G290" s="265">
        <v>-7246920</v>
      </c>
    </row>
    <row r="291" spans="1:7" x14ac:dyDescent="0.2">
      <c r="A291" s="263" t="s">
        <v>575</v>
      </c>
      <c r="B291" s="264">
        <v>43874.125</v>
      </c>
      <c r="C291" s="265">
        <v>3370900.22</v>
      </c>
      <c r="E291" s="263" t="s">
        <v>392</v>
      </c>
      <c r="F291" s="264">
        <v>43815</v>
      </c>
      <c r="G291" s="265">
        <v>-410.97</v>
      </c>
    </row>
    <row r="292" spans="1:7" x14ac:dyDescent="0.2">
      <c r="A292" s="263" t="s">
        <v>576</v>
      </c>
      <c r="B292" s="264">
        <v>43875.125</v>
      </c>
      <c r="C292" s="265">
        <v>2379458.98</v>
      </c>
      <c r="E292" s="263" t="s">
        <v>392</v>
      </c>
      <c r="F292" s="264">
        <v>43815</v>
      </c>
      <c r="G292" s="265">
        <v>-4369898.09</v>
      </c>
    </row>
    <row r="293" spans="1:7" x14ac:dyDescent="0.2">
      <c r="A293" s="263" t="s">
        <v>577</v>
      </c>
      <c r="B293" s="264">
        <v>43875.125</v>
      </c>
      <c r="C293" s="265">
        <v>2528172.19</v>
      </c>
      <c r="E293" s="273" t="s">
        <v>392</v>
      </c>
      <c r="F293" s="274">
        <v>43815</v>
      </c>
      <c r="G293" s="275">
        <v>-74938.77</v>
      </c>
    </row>
    <row r="294" spans="1:7" x14ac:dyDescent="0.2">
      <c r="A294" s="263" t="s">
        <v>578</v>
      </c>
      <c r="B294" s="264">
        <v>43875.125</v>
      </c>
      <c r="C294" s="265">
        <v>2326582.44</v>
      </c>
      <c r="E294" s="273" t="s">
        <v>392</v>
      </c>
      <c r="F294" s="274">
        <v>43815</v>
      </c>
      <c r="G294" s="275">
        <v>-15524.16</v>
      </c>
    </row>
    <row r="295" spans="1:7" x14ac:dyDescent="0.2">
      <c r="A295" s="263" t="s">
        <v>579</v>
      </c>
      <c r="B295" s="264">
        <v>43875.125</v>
      </c>
      <c r="C295" s="265">
        <v>1031098.89</v>
      </c>
      <c r="E295" s="263" t="s">
        <v>392</v>
      </c>
      <c r="F295" s="264">
        <v>43815</v>
      </c>
      <c r="G295" s="265">
        <v>-62</v>
      </c>
    </row>
    <row r="296" spans="1:7" x14ac:dyDescent="0.2">
      <c r="A296" s="263" t="s">
        <v>580</v>
      </c>
      <c r="B296" s="264">
        <v>43878.125</v>
      </c>
      <c r="C296" s="265">
        <v>3489551.68</v>
      </c>
      <c r="E296" s="273" t="s">
        <v>392</v>
      </c>
      <c r="F296" s="274">
        <v>43815</v>
      </c>
      <c r="G296" s="275">
        <v>-3880974.67</v>
      </c>
    </row>
    <row r="297" spans="1:7" x14ac:dyDescent="0.2">
      <c r="A297" s="263" t="s">
        <v>581</v>
      </c>
      <c r="B297" s="264">
        <v>43878.125</v>
      </c>
      <c r="C297" s="265">
        <v>1107109.72</v>
      </c>
      <c r="E297" s="263" t="s">
        <v>392</v>
      </c>
      <c r="F297" s="264">
        <v>43815</v>
      </c>
      <c r="G297" s="265">
        <v>-109561.55</v>
      </c>
    </row>
    <row r="298" spans="1:7" x14ac:dyDescent="0.2">
      <c r="A298" s="273" t="s">
        <v>582</v>
      </c>
      <c r="B298" s="274">
        <v>43879.125</v>
      </c>
      <c r="C298" s="275">
        <v>644436.81000000006</v>
      </c>
      <c r="E298" s="263" t="s">
        <v>393</v>
      </c>
      <c r="F298" s="264">
        <v>43815</v>
      </c>
      <c r="G298" s="265">
        <v>-7037930</v>
      </c>
    </row>
    <row r="299" spans="1:7" x14ac:dyDescent="0.2">
      <c r="A299" s="263" t="s">
        <v>583</v>
      </c>
      <c r="B299" s="264">
        <v>43880.125</v>
      </c>
      <c r="C299" s="265">
        <v>2528175.16</v>
      </c>
      <c r="E299" s="263" t="s">
        <v>394</v>
      </c>
      <c r="F299" s="264">
        <v>43815</v>
      </c>
      <c r="G299" s="265">
        <v>-17187324</v>
      </c>
    </row>
    <row r="300" spans="1:7" x14ac:dyDescent="0.2">
      <c r="A300" s="263" t="s">
        <v>584</v>
      </c>
      <c r="B300" s="264">
        <v>43879.125</v>
      </c>
      <c r="C300" s="265">
        <v>2676891.35</v>
      </c>
      <c r="E300" s="263" t="s">
        <v>404</v>
      </c>
      <c r="F300" s="264">
        <v>43815</v>
      </c>
      <c r="G300" s="265">
        <v>-9990.2800000000007</v>
      </c>
    </row>
    <row r="301" spans="1:7" x14ac:dyDescent="0.2">
      <c r="A301" s="263" t="s">
        <v>585</v>
      </c>
      <c r="B301" s="264">
        <v>43879.125</v>
      </c>
      <c r="C301" s="265">
        <v>1546647.34</v>
      </c>
      <c r="E301" s="263" t="s">
        <v>395</v>
      </c>
      <c r="F301" s="264">
        <v>43818</v>
      </c>
      <c r="G301" s="265">
        <v>-2502000</v>
      </c>
    </row>
    <row r="302" spans="1:7" x14ac:dyDescent="0.2">
      <c r="A302" s="263" t="s">
        <v>586</v>
      </c>
      <c r="B302" s="264">
        <v>43879.125</v>
      </c>
      <c r="C302" s="265">
        <v>660960.17000000004</v>
      </c>
      <c r="E302" s="263" t="s">
        <v>395</v>
      </c>
      <c r="F302" s="264">
        <v>43818</v>
      </c>
      <c r="G302" s="265">
        <v>-2502000</v>
      </c>
    </row>
    <row r="303" spans="1:7" x14ac:dyDescent="0.2">
      <c r="A303" s="263" t="s">
        <v>587</v>
      </c>
      <c r="B303" s="264">
        <v>43882.125</v>
      </c>
      <c r="C303" s="265">
        <v>16604599.059999999</v>
      </c>
      <c r="E303" s="263" t="s">
        <v>395</v>
      </c>
      <c r="F303" s="264">
        <v>43818</v>
      </c>
      <c r="G303" s="265">
        <v>-47702</v>
      </c>
    </row>
    <row r="304" spans="1:7" x14ac:dyDescent="0.2">
      <c r="A304" s="263" t="s">
        <v>588</v>
      </c>
      <c r="B304" s="264">
        <v>43882.125</v>
      </c>
      <c r="C304" s="265">
        <v>1536733.92</v>
      </c>
      <c r="E304" s="263" t="s">
        <v>396</v>
      </c>
      <c r="F304" s="264">
        <v>43818</v>
      </c>
      <c r="G304" s="265">
        <v>-46874520</v>
      </c>
    </row>
    <row r="305" spans="1:7" x14ac:dyDescent="0.2">
      <c r="A305" s="263" t="s">
        <v>589</v>
      </c>
      <c r="B305" s="264">
        <v>43889.125</v>
      </c>
      <c r="C305" s="265">
        <v>207648570</v>
      </c>
      <c r="E305" s="263" t="s">
        <v>278</v>
      </c>
      <c r="F305" s="264">
        <v>43818</v>
      </c>
      <c r="G305" s="265">
        <v>-9218552</v>
      </c>
    </row>
    <row r="306" spans="1:7" x14ac:dyDescent="0.2">
      <c r="A306" s="263" t="s">
        <v>590</v>
      </c>
      <c r="B306" s="264">
        <v>43889.125</v>
      </c>
      <c r="C306" s="265">
        <v>207648570</v>
      </c>
      <c r="E306" s="263" t="s">
        <v>397</v>
      </c>
      <c r="F306" s="264">
        <v>43818</v>
      </c>
      <c r="G306" s="265">
        <v>-117186300</v>
      </c>
    </row>
    <row r="307" spans="1:7" x14ac:dyDescent="0.2">
      <c r="A307" s="263" t="s">
        <v>591</v>
      </c>
      <c r="B307" s="264">
        <v>43889.125</v>
      </c>
      <c r="C307" s="265">
        <v>207648570</v>
      </c>
      <c r="E307" s="263" t="s">
        <v>405</v>
      </c>
      <c r="F307" s="264">
        <v>43819</v>
      </c>
      <c r="G307" s="265">
        <v>-781242</v>
      </c>
    </row>
    <row r="308" spans="1:7" x14ac:dyDescent="0.2">
      <c r="A308" s="263" t="s">
        <v>592</v>
      </c>
      <c r="B308" s="264">
        <v>43889.125</v>
      </c>
      <c r="C308" s="265">
        <v>660961.16</v>
      </c>
      <c r="E308" s="263" t="s">
        <v>406</v>
      </c>
      <c r="F308" s="264">
        <v>43819</v>
      </c>
      <c r="G308" s="265">
        <v>-4347265</v>
      </c>
    </row>
    <row r="309" spans="1:7" x14ac:dyDescent="0.2">
      <c r="A309" s="263" t="s">
        <v>593</v>
      </c>
      <c r="B309" s="264">
        <v>43889.125</v>
      </c>
      <c r="C309" s="275">
        <v>429624.21</v>
      </c>
      <c r="E309" s="273" t="s">
        <v>398</v>
      </c>
      <c r="F309" s="274">
        <v>43822</v>
      </c>
      <c r="G309" s="275">
        <v>-1656232</v>
      </c>
    </row>
    <row r="310" spans="1:7" x14ac:dyDescent="0.2">
      <c r="A310" s="263" t="s">
        <v>595</v>
      </c>
      <c r="B310" s="264">
        <v>43872.125</v>
      </c>
      <c r="C310" s="265">
        <v>1184000</v>
      </c>
      <c r="E310" s="263" t="s">
        <v>184</v>
      </c>
      <c r="F310" s="264">
        <v>43822</v>
      </c>
      <c r="G310" s="265">
        <v>-661200</v>
      </c>
    </row>
    <row r="311" spans="1:7" x14ac:dyDescent="0.2">
      <c r="A311" s="263" t="s">
        <v>594</v>
      </c>
      <c r="B311" s="264">
        <v>43881.125</v>
      </c>
      <c r="C311" s="275">
        <v>1656232</v>
      </c>
      <c r="E311" s="263" t="s">
        <v>407</v>
      </c>
      <c r="F311" s="264">
        <v>43825</v>
      </c>
      <c r="G311" s="265">
        <v>-1656232</v>
      </c>
    </row>
    <row r="312" spans="1:7" x14ac:dyDescent="0.2">
      <c r="A312" s="263" t="s">
        <v>148</v>
      </c>
      <c r="B312" s="264">
        <v>43896</v>
      </c>
      <c r="C312" s="275">
        <v>-20437677.149999999</v>
      </c>
      <c r="E312" s="263" t="s">
        <v>408</v>
      </c>
      <c r="F312" s="264">
        <v>43826</v>
      </c>
      <c r="G312" s="265">
        <v>-2484348</v>
      </c>
    </row>
    <row r="313" spans="1:7" x14ac:dyDescent="0.2">
      <c r="A313" s="263" t="s">
        <v>134</v>
      </c>
      <c r="B313" s="264">
        <v>43896</v>
      </c>
      <c r="C313" s="275">
        <v>-35496</v>
      </c>
      <c r="E313" s="263" t="s">
        <v>169</v>
      </c>
      <c r="F313" s="264">
        <v>43829</v>
      </c>
      <c r="G313" s="265">
        <v>-3052526</v>
      </c>
    </row>
    <row r="314" spans="1:7" x14ac:dyDescent="0.2">
      <c r="A314" s="263" t="s">
        <v>152</v>
      </c>
      <c r="B314" s="264">
        <v>43895</v>
      </c>
      <c r="C314" s="275">
        <v>-352009525</v>
      </c>
      <c r="E314" s="263" t="s">
        <v>409</v>
      </c>
      <c r="F314" s="264">
        <v>43829</v>
      </c>
      <c r="G314" s="265">
        <v>-15624840</v>
      </c>
    </row>
    <row r="315" spans="1:7" x14ac:dyDescent="0.2">
      <c r="A315" s="263" t="s">
        <v>146</v>
      </c>
      <c r="B315" s="264">
        <v>43895</v>
      </c>
      <c r="C315" s="275">
        <v>-414841880.68000001</v>
      </c>
      <c r="E315" s="263" t="s">
        <v>410</v>
      </c>
      <c r="F315" s="264">
        <v>43801.125</v>
      </c>
      <c r="G315" s="265">
        <v>7890614.5099999998</v>
      </c>
    </row>
    <row r="316" spans="1:7" x14ac:dyDescent="0.2">
      <c r="A316" s="263" t="s">
        <v>144</v>
      </c>
      <c r="B316" s="264">
        <v>43895</v>
      </c>
      <c r="C316" s="275">
        <v>-551479856</v>
      </c>
      <c r="E316" s="263" t="s">
        <v>411</v>
      </c>
      <c r="F316" s="264">
        <v>43802.125</v>
      </c>
      <c r="G316" s="265">
        <v>5844896.04</v>
      </c>
    </row>
    <row r="317" spans="1:7" x14ac:dyDescent="0.2">
      <c r="A317" s="263" t="s">
        <v>145</v>
      </c>
      <c r="B317" s="264">
        <v>43899</v>
      </c>
      <c r="C317" s="275">
        <v>-62266633</v>
      </c>
      <c r="E317" s="263" t="s">
        <v>412</v>
      </c>
      <c r="F317" s="264">
        <v>43802.125</v>
      </c>
      <c r="G317" s="265">
        <v>7974920.9400000004</v>
      </c>
    </row>
    <row r="318" spans="1:7" x14ac:dyDescent="0.2">
      <c r="A318" s="263" t="s">
        <v>135</v>
      </c>
      <c r="B318" s="264">
        <v>43895</v>
      </c>
      <c r="C318" s="275">
        <v>-686024331</v>
      </c>
      <c r="E318" s="263" t="s">
        <v>413</v>
      </c>
      <c r="F318" s="264">
        <v>43802.125</v>
      </c>
      <c r="G318" s="265">
        <v>13437809.050000001</v>
      </c>
    </row>
    <row r="319" spans="1:7" x14ac:dyDescent="0.2">
      <c r="A319" s="263" t="s">
        <v>153</v>
      </c>
      <c r="B319" s="264">
        <v>43894</v>
      </c>
      <c r="C319" s="275">
        <v>-1291289700</v>
      </c>
      <c r="E319" s="263" t="s">
        <v>414</v>
      </c>
      <c r="F319" s="264">
        <v>43802.125</v>
      </c>
      <c r="G319" s="265">
        <v>6970959.2000000002</v>
      </c>
    </row>
    <row r="320" spans="1:7" x14ac:dyDescent="0.2">
      <c r="A320" s="263" t="s">
        <v>147</v>
      </c>
      <c r="B320" s="264">
        <v>43894</v>
      </c>
      <c r="C320" s="275">
        <v>-303000</v>
      </c>
      <c r="E320" s="263" t="s">
        <v>415</v>
      </c>
      <c r="F320" s="264">
        <v>43802.125</v>
      </c>
      <c r="G320" s="265">
        <v>7612119.0199999996</v>
      </c>
    </row>
    <row r="321" spans="1:7" x14ac:dyDescent="0.2">
      <c r="A321" s="263" t="s">
        <v>408</v>
      </c>
      <c r="B321" s="264">
        <v>43892</v>
      </c>
      <c r="C321" s="275">
        <v>-2484348</v>
      </c>
      <c r="E321" s="263" t="s">
        <v>416</v>
      </c>
      <c r="F321" s="264">
        <v>43802.125</v>
      </c>
      <c r="G321" s="265">
        <v>7460969.9199999999</v>
      </c>
    </row>
    <row r="322" spans="1:7" x14ac:dyDescent="0.2">
      <c r="A322" s="263" t="s">
        <v>596</v>
      </c>
      <c r="B322" s="264">
        <v>43893</v>
      </c>
      <c r="C322" s="275">
        <v>-1031540</v>
      </c>
      <c r="E322" s="263" t="s">
        <v>417</v>
      </c>
      <c r="F322" s="264">
        <v>43802.125</v>
      </c>
      <c r="G322" s="265">
        <v>6884522.9100000001</v>
      </c>
    </row>
    <row r="323" spans="1:7" x14ac:dyDescent="0.2">
      <c r="A323" s="263" t="s">
        <v>185</v>
      </c>
      <c r="B323" s="264">
        <v>43894</v>
      </c>
      <c r="C323" s="275">
        <v>-6601621</v>
      </c>
      <c r="E323" s="263" t="s">
        <v>418</v>
      </c>
      <c r="F323" s="264">
        <v>43802.125</v>
      </c>
      <c r="G323" s="265">
        <v>3608846.11</v>
      </c>
    </row>
    <row r="324" spans="1:7" x14ac:dyDescent="0.2">
      <c r="A324" s="263" t="s">
        <v>263</v>
      </c>
      <c r="B324" s="264">
        <v>43895</v>
      </c>
      <c r="C324" s="275">
        <v>-466000</v>
      </c>
      <c r="E324" s="263" t="s">
        <v>419</v>
      </c>
      <c r="F324" s="264">
        <v>43802.125</v>
      </c>
      <c r="G324" s="265">
        <v>4461160.67</v>
      </c>
    </row>
    <row r="325" spans="1:7" x14ac:dyDescent="0.2">
      <c r="A325" s="263" t="s">
        <v>156</v>
      </c>
      <c r="B325" s="264">
        <v>43895</v>
      </c>
      <c r="C325" s="275">
        <v>-500000</v>
      </c>
      <c r="E325" s="263" t="s">
        <v>420</v>
      </c>
      <c r="F325" s="264">
        <v>43802.125</v>
      </c>
      <c r="G325" s="265">
        <v>5967111.9799999995</v>
      </c>
    </row>
    <row r="326" spans="1:7" x14ac:dyDescent="0.2">
      <c r="A326" s="263" t="s">
        <v>270</v>
      </c>
      <c r="B326" s="264">
        <v>43895</v>
      </c>
      <c r="C326" s="275">
        <v>-502960</v>
      </c>
      <c r="E326" s="263" t="s">
        <v>421</v>
      </c>
      <c r="F326" s="264">
        <v>43802.125</v>
      </c>
      <c r="G326" s="265">
        <v>4547722.04</v>
      </c>
    </row>
    <row r="327" spans="1:7" x14ac:dyDescent="0.2">
      <c r="A327" s="263" t="s">
        <v>175</v>
      </c>
      <c r="B327" s="264">
        <v>43895</v>
      </c>
      <c r="C327" s="275">
        <v>-3440721</v>
      </c>
      <c r="E327" s="263" t="s">
        <v>422</v>
      </c>
      <c r="F327" s="264">
        <v>43802.125</v>
      </c>
      <c r="G327" s="265">
        <v>3965764.96</v>
      </c>
    </row>
    <row r="328" spans="1:7" x14ac:dyDescent="0.2">
      <c r="A328" s="263" t="s">
        <v>535</v>
      </c>
      <c r="B328" s="264">
        <v>43895</v>
      </c>
      <c r="C328" s="275">
        <v>-47921384</v>
      </c>
      <c r="E328" s="263" t="s">
        <v>423</v>
      </c>
      <c r="F328" s="264">
        <v>43802.125</v>
      </c>
      <c r="G328" s="265">
        <v>8574062.8300000001</v>
      </c>
    </row>
    <row r="329" spans="1:7" x14ac:dyDescent="0.2">
      <c r="A329" s="263" t="s">
        <v>186</v>
      </c>
      <c r="B329" s="264">
        <v>43896</v>
      </c>
      <c r="C329" s="275">
        <v>-2419226</v>
      </c>
      <c r="E329" s="263" t="s">
        <v>424</v>
      </c>
      <c r="F329" s="264">
        <v>43802.125</v>
      </c>
      <c r="G329" s="265">
        <v>7460969.9199999999</v>
      </c>
    </row>
    <row r="330" spans="1:7" x14ac:dyDescent="0.2">
      <c r="A330" s="263" t="s">
        <v>393</v>
      </c>
      <c r="B330" s="264">
        <v>43896</v>
      </c>
      <c r="C330" s="275">
        <v>-7037930</v>
      </c>
      <c r="E330" s="263" t="s">
        <v>425</v>
      </c>
      <c r="F330" s="264">
        <v>43803.125</v>
      </c>
      <c r="G330" s="265">
        <v>6056031.9699999997</v>
      </c>
    </row>
    <row r="331" spans="1:7" x14ac:dyDescent="0.2">
      <c r="A331" s="263" t="s">
        <v>187</v>
      </c>
      <c r="B331" s="264">
        <v>43899</v>
      </c>
      <c r="C331" s="275">
        <v>-3266050</v>
      </c>
      <c r="E331" s="263" t="s">
        <v>426</v>
      </c>
      <c r="F331" s="264">
        <v>43803.125</v>
      </c>
      <c r="G331" s="265">
        <v>7266615.1299999999</v>
      </c>
    </row>
    <row r="332" spans="1:7" x14ac:dyDescent="0.2">
      <c r="A332" s="263" t="s">
        <v>597</v>
      </c>
      <c r="B332" s="264">
        <v>43900</v>
      </c>
      <c r="C332" s="275">
        <v>-2266800</v>
      </c>
      <c r="E332" s="263" t="s">
        <v>427</v>
      </c>
      <c r="F332" s="264">
        <v>43804.125</v>
      </c>
      <c r="G332" s="265">
        <v>6867219.1800000006</v>
      </c>
    </row>
    <row r="333" spans="1:7" x14ac:dyDescent="0.2">
      <c r="A333" s="263" t="s">
        <v>172</v>
      </c>
      <c r="B333" s="264">
        <v>43901</v>
      </c>
      <c r="C333" s="275">
        <v>-1505150</v>
      </c>
      <c r="E333" s="263" t="s">
        <v>428</v>
      </c>
      <c r="F333" s="264">
        <v>43804.125</v>
      </c>
      <c r="G333" s="265">
        <v>375000000</v>
      </c>
    </row>
    <row r="334" spans="1:7" x14ac:dyDescent="0.2">
      <c r="A334" s="263" t="s">
        <v>598</v>
      </c>
      <c r="B334" s="264">
        <v>43902</v>
      </c>
      <c r="C334" s="275">
        <v>-828116</v>
      </c>
      <c r="E334" s="263" t="s">
        <v>429</v>
      </c>
      <c r="F334" s="264">
        <v>43804.125</v>
      </c>
      <c r="G334" s="265">
        <v>120000000</v>
      </c>
    </row>
    <row r="335" spans="1:7" x14ac:dyDescent="0.2">
      <c r="A335" s="263" t="s">
        <v>599</v>
      </c>
      <c r="B335" s="264">
        <v>43902</v>
      </c>
      <c r="C335" s="275">
        <v>-1158465</v>
      </c>
      <c r="E335" s="263" t="s">
        <v>430</v>
      </c>
      <c r="F335" s="264">
        <v>43804.125</v>
      </c>
      <c r="G335" s="265">
        <v>4893910.54</v>
      </c>
    </row>
    <row r="336" spans="1:7" x14ac:dyDescent="0.2">
      <c r="A336" s="263" t="s">
        <v>600</v>
      </c>
      <c r="B336" s="264">
        <v>43902</v>
      </c>
      <c r="C336" s="275">
        <v>-828116</v>
      </c>
      <c r="E336" s="263" t="s">
        <v>431</v>
      </c>
      <c r="F336" s="264">
        <v>43804.125</v>
      </c>
      <c r="G336" s="265">
        <v>9290993.4000000004</v>
      </c>
    </row>
    <row r="337" spans="1:7" x14ac:dyDescent="0.2">
      <c r="A337" s="263" t="s">
        <v>206</v>
      </c>
      <c r="B337" s="264">
        <v>43902</v>
      </c>
      <c r="C337" s="275">
        <v>-250000</v>
      </c>
      <c r="E337" s="263" t="s">
        <v>432</v>
      </c>
      <c r="F337" s="264">
        <v>43805.125</v>
      </c>
      <c r="G337" s="265">
        <v>7121638.5300000003</v>
      </c>
    </row>
    <row r="338" spans="1:7" x14ac:dyDescent="0.2">
      <c r="A338" s="263" t="s">
        <v>374</v>
      </c>
      <c r="B338" s="264">
        <v>43902</v>
      </c>
      <c r="C338" s="275">
        <v>-488850</v>
      </c>
      <c r="E338" s="263" t="s">
        <v>433</v>
      </c>
      <c r="F338" s="264">
        <v>43805.125</v>
      </c>
      <c r="G338" s="265">
        <v>3608846.11</v>
      </c>
    </row>
    <row r="339" spans="1:7" x14ac:dyDescent="0.2">
      <c r="A339" s="263" t="s">
        <v>275</v>
      </c>
      <c r="B339" s="264">
        <v>43903</v>
      </c>
      <c r="C339" s="275">
        <v>-2020000</v>
      </c>
      <c r="E339" s="263" t="s">
        <v>434</v>
      </c>
      <c r="F339" s="264">
        <v>43805.125</v>
      </c>
      <c r="G339" s="265">
        <v>5967111.9799999995</v>
      </c>
    </row>
    <row r="340" spans="1:7" x14ac:dyDescent="0.2">
      <c r="A340" s="263" t="s">
        <v>370</v>
      </c>
      <c r="B340" s="264">
        <v>43906</v>
      </c>
      <c r="C340" s="275">
        <v>-16638182</v>
      </c>
      <c r="E340" s="263" t="s">
        <v>435</v>
      </c>
      <c r="F340" s="264">
        <v>43805.125</v>
      </c>
      <c r="G340" s="265">
        <v>7460969.9199999999</v>
      </c>
    </row>
    <row r="341" spans="1:7" x14ac:dyDescent="0.2">
      <c r="A341" s="263" t="s">
        <v>275</v>
      </c>
      <c r="B341" s="264">
        <v>43907</v>
      </c>
      <c r="C341" s="275">
        <v>-1010000</v>
      </c>
      <c r="E341" s="263" t="s">
        <v>436</v>
      </c>
      <c r="F341" s="264">
        <v>43805.125</v>
      </c>
      <c r="G341" s="265">
        <v>4124395.56</v>
      </c>
    </row>
    <row r="342" spans="1:7" x14ac:dyDescent="0.2">
      <c r="A342" s="263" t="s">
        <v>173</v>
      </c>
      <c r="B342" s="264">
        <v>43908</v>
      </c>
      <c r="C342" s="275">
        <v>-2272820</v>
      </c>
      <c r="E342" s="263" t="s">
        <v>437</v>
      </c>
      <c r="F342" s="264">
        <v>43808.125</v>
      </c>
      <c r="G342" s="265">
        <v>7164492.1299999999</v>
      </c>
    </row>
    <row r="343" spans="1:7" x14ac:dyDescent="0.2">
      <c r="A343" s="263" t="s">
        <v>265</v>
      </c>
      <c r="B343" s="264">
        <v>43908</v>
      </c>
      <c r="C343" s="275">
        <v>-1402006</v>
      </c>
      <c r="E343" s="263" t="s">
        <v>438</v>
      </c>
      <c r="F343" s="264">
        <v>43808.125</v>
      </c>
      <c r="G343" s="265">
        <v>120142513.98</v>
      </c>
    </row>
    <row r="344" spans="1:7" x14ac:dyDescent="0.2">
      <c r="A344" s="263" t="s">
        <v>273</v>
      </c>
      <c r="B344" s="264">
        <v>43895</v>
      </c>
      <c r="C344" s="275">
        <v>-121092510</v>
      </c>
      <c r="E344" s="263" t="s">
        <v>439</v>
      </c>
      <c r="F344" s="264">
        <v>43808.125</v>
      </c>
      <c r="G344" s="265">
        <v>2056990.94</v>
      </c>
    </row>
    <row r="345" spans="1:7" x14ac:dyDescent="0.2">
      <c r="A345" s="263" t="s">
        <v>601</v>
      </c>
      <c r="B345" s="264">
        <v>43908</v>
      </c>
      <c r="C345" s="275">
        <v>-156248400</v>
      </c>
      <c r="E345" s="263" t="s">
        <v>440</v>
      </c>
      <c r="F345" s="264">
        <v>43811.125</v>
      </c>
      <c r="G345" s="265">
        <v>7460969.9199999999</v>
      </c>
    </row>
    <row r="346" spans="1:7" x14ac:dyDescent="0.2">
      <c r="A346" s="263" t="s">
        <v>602</v>
      </c>
      <c r="B346" s="264">
        <v>43901</v>
      </c>
      <c r="C346" s="275">
        <v>-29812176</v>
      </c>
      <c r="E346" s="263" t="s">
        <v>441</v>
      </c>
      <c r="F346" s="264">
        <v>43811.125</v>
      </c>
      <c r="G346" s="265">
        <v>4124395.56</v>
      </c>
    </row>
    <row r="347" spans="1:7" x14ac:dyDescent="0.2">
      <c r="A347" s="263" t="s">
        <v>603</v>
      </c>
      <c r="B347" s="264">
        <v>43920</v>
      </c>
      <c r="C347" s="275">
        <v>-828116</v>
      </c>
      <c r="E347" s="263" t="s">
        <v>442</v>
      </c>
      <c r="F347" s="264">
        <v>43811.125</v>
      </c>
      <c r="G347" s="265">
        <v>7974920.9400000004</v>
      </c>
    </row>
    <row r="348" spans="1:7" x14ac:dyDescent="0.2">
      <c r="A348" s="263" t="s">
        <v>542</v>
      </c>
      <c r="B348" s="264">
        <v>43920</v>
      </c>
      <c r="C348" s="275">
        <v>-600000</v>
      </c>
      <c r="E348" s="263" t="s">
        <v>443</v>
      </c>
      <c r="F348" s="264">
        <v>43811.125</v>
      </c>
      <c r="G348" s="265">
        <v>49813813.869999997</v>
      </c>
    </row>
    <row r="349" spans="1:7" x14ac:dyDescent="0.2">
      <c r="A349" s="263" t="s">
        <v>604</v>
      </c>
      <c r="B349" s="264">
        <v>43892</v>
      </c>
      <c r="C349" s="275">
        <v>-828116</v>
      </c>
      <c r="E349" s="263" t="s">
        <v>444</v>
      </c>
      <c r="F349" s="264">
        <v>43811.125</v>
      </c>
      <c r="G349" s="265">
        <v>780260.94</v>
      </c>
    </row>
    <row r="350" spans="1:7" x14ac:dyDescent="0.2">
      <c r="A350" s="263" t="s">
        <v>605</v>
      </c>
      <c r="B350" s="264">
        <v>43892</v>
      </c>
      <c r="C350" s="275">
        <v>-828116</v>
      </c>
      <c r="E350" s="263" t="s">
        <v>445</v>
      </c>
      <c r="F350" s="264">
        <v>43811.125</v>
      </c>
      <c r="G350" s="265">
        <v>736361.46</v>
      </c>
    </row>
    <row r="351" spans="1:7" x14ac:dyDescent="0.2">
      <c r="A351" s="263" t="s">
        <v>606</v>
      </c>
      <c r="B351" s="264">
        <v>43896</v>
      </c>
      <c r="C351" s="275">
        <v>-8281160</v>
      </c>
      <c r="E351" s="263" t="s">
        <v>446</v>
      </c>
      <c r="F351" s="264">
        <v>43812.125</v>
      </c>
      <c r="G351" s="265">
        <v>1039711</v>
      </c>
    </row>
    <row r="352" spans="1:7" x14ac:dyDescent="0.2">
      <c r="A352" s="263" t="s">
        <v>607</v>
      </c>
      <c r="B352" s="264">
        <v>43899</v>
      </c>
      <c r="C352" s="275">
        <v>-5266818</v>
      </c>
      <c r="E352" s="263" t="s">
        <v>446</v>
      </c>
      <c r="F352" s="264">
        <v>43812.125</v>
      </c>
      <c r="G352" s="265">
        <v>4805185.04</v>
      </c>
    </row>
    <row r="353" spans="1:7" x14ac:dyDescent="0.2">
      <c r="A353" s="263" t="s">
        <v>608</v>
      </c>
      <c r="B353" s="264">
        <v>43899</v>
      </c>
      <c r="C353" s="275">
        <v>-41405800</v>
      </c>
      <c r="E353" s="263" t="s">
        <v>447</v>
      </c>
      <c r="F353" s="264">
        <v>43815.125</v>
      </c>
      <c r="G353" s="265">
        <v>5067004.79</v>
      </c>
    </row>
    <row r="354" spans="1:7" x14ac:dyDescent="0.2">
      <c r="A354" s="263" t="s">
        <v>609</v>
      </c>
      <c r="B354" s="264">
        <v>43900</v>
      </c>
      <c r="C354" s="275">
        <v>-252000</v>
      </c>
      <c r="E354" s="263" t="s">
        <v>448</v>
      </c>
      <c r="F354" s="264">
        <v>43815.125</v>
      </c>
      <c r="G354" s="265">
        <v>6970959.2000000002</v>
      </c>
    </row>
    <row r="355" spans="1:7" x14ac:dyDescent="0.2">
      <c r="A355" s="263" t="s">
        <v>610</v>
      </c>
      <c r="B355" s="264">
        <v>43906</v>
      </c>
      <c r="C355" s="275">
        <v>-1093740</v>
      </c>
      <c r="E355" s="263" t="s">
        <v>449</v>
      </c>
      <c r="F355" s="264">
        <v>43816.125</v>
      </c>
      <c r="G355" s="265">
        <v>4124395.56</v>
      </c>
    </row>
    <row r="356" spans="1:7" x14ac:dyDescent="0.2">
      <c r="A356" s="263" t="s">
        <v>201</v>
      </c>
      <c r="B356" s="264">
        <v>43906</v>
      </c>
      <c r="C356" s="275">
        <v>-19046668</v>
      </c>
      <c r="E356" s="263" t="s">
        <v>450</v>
      </c>
      <c r="F356" s="264">
        <v>43816.125</v>
      </c>
      <c r="G356" s="265">
        <v>1353081.23</v>
      </c>
    </row>
    <row r="357" spans="1:7" x14ac:dyDescent="0.2">
      <c r="A357" s="263" t="s">
        <v>611</v>
      </c>
      <c r="B357" s="264">
        <v>43907</v>
      </c>
      <c r="C357" s="275">
        <v>-12421740</v>
      </c>
      <c r="E357" s="263" t="s">
        <v>451</v>
      </c>
      <c r="F357" s="264">
        <v>43822.125</v>
      </c>
      <c r="G357" s="265">
        <v>5759396.0600000005</v>
      </c>
    </row>
    <row r="358" spans="1:7" x14ac:dyDescent="0.2">
      <c r="A358" s="263" t="s">
        <v>612</v>
      </c>
      <c r="B358" s="264">
        <v>43914</v>
      </c>
      <c r="C358" s="275">
        <v>-6894550</v>
      </c>
      <c r="E358" s="263" t="s">
        <v>452</v>
      </c>
      <c r="F358" s="264">
        <v>43822.125</v>
      </c>
      <c r="G358" s="265">
        <v>1039886</v>
      </c>
    </row>
    <row r="359" spans="1:7" x14ac:dyDescent="0.2">
      <c r="A359" s="263" t="s">
        <v>613</v>
      </c>
      <c r="B359" s="264">
        <v>43915</v>
      </c>
      <c r="C359" s="275">
        <v>-36885850</v>
      </c>
      <c r="E359" s="263" t="s">
        <v>452</v>
      </c>
      <c r="F359" s="264">
        <v>43822.125</v>
      </c>
      <c r="G359" s="265">
        <v>4805010.04</v>
      </c>
    </row>
    <row r="360" spans="1:7" x14ac:dyDescent="0.2">
      <c r="A360" s="263" t="s">
        <v>631</v>
      </c>
      <c r="B360" s="264">
        <v>43893.125</v>
      </c>
      <c r="C360" s="275">
        <v>4461485.58</v>
      </c>
      <c r="E360" s="263" t="s">
        <v>453</v>
      </c>
      <c r="F360" s="264">
        <v>43822.125</v>
      </c>
      <c r="G360" s="265">
        <v>3911303.0900000003</v>
      </c>
    </row>
    <row r="361" spans="1:7" x14ac:dyDescent="0.2">
      <c r="A361" s="263" t="s">
        <v>632</v>
      </c>
      <c r="B361" s="264">
        <v>43893.125</v>
      </c>
      <c r="C361" s="275">
        <v>6132255.2400000002</v>
      </c>
      <c r="E361" s="263" t="s">
        <v>454</v>
      </c>
      <c r="F361" s="264">
        <v>43823.125</v>
      </c>
      <c r="G361" s="265">
        <v>147535201.54999998</v>
      </c>
    </row>
    <row r="362" spans="1:7" x14ac:dyDescent="0.2">
      <c r="A362" s="263" t="s">
        <v>633</v>
      </c>
      <c r="B362" s="264">
        <v>43894.125</v>
      </c>
      <c r="C362" s="275">
        <v>7566590.25</v>
      </c>
      <c r="E362" s="263" t="s">
        <v>455</v>
      </c>
      <c r="F362" s="264">
        <v>43823.125</v>
      </c>
      <c r="G362" s="265">
        <v>3344461.45</v>
      </c>
    </row>
    <row r="363" spans="1:7" x14ac:dyDescent="0.2">
      <c r="A363" s="263" t="s">
        <v>634</v>
      </c>
      <c r="B363" s="264">
        <v>43893.125</v>
      </c>
      <c r="C363" s="275">
        <v>5452926.8200000003</v>
      </c>
      <c r="E363" s="263" t="s">
        <v>456</v>
      </c>
      <c r="F363" s="264">
        <v>43823.125</v>
      </c>
      <c r="G363" s="265">
        <v>8762957.7999999989</v>
      </c>
    </row>
    <row r="364" spans="1:7" x14ac:dyDescent="0.2">
      <c r="A364" s="263" t="s">
        <v>635</v>
      </c>
      <c r="B364" s="264">
        <v>43893.125</v>
      </c>
      <c r="C364" s="275">
        <v>5835619.29</v>
      </c>
      <c r="E364" s="263" t="s">
        <v>457</v>
      </c>
      <c r="F364" s="264">
        <v>43823.125</v>
      </c>
      <c r="G364" s="265">
        <v>3172611.97</v>
      </c>
    </row>
    <row r="365" spans="1:7" x14ac:dyDescent="0.2">
      <c r="A365" s="263" t="s">
        <v>636</v>
      </c>
      <c r="B365" s="264">
        <v>43894.125</v>
      </c>
      <c r="C365" s="275">
        <v>508939.51</v>
      </c>
      <c r="E365" s="263" t="s">
        <v>458</v>
      </c>
      <c r="F365" s="264">
        <v>43823.125</v>
      </c>
      <c r="G365" s="265">
        <v>13437809.050000001</v>
      </c>
    </row>
    <row r="366" spans="1:7" x14ac:dyDescent="0.2">
      <c r="A366" s="263" t="s">
        <v>637</v>
      </c>
      <c r="B366" s="264">
        <v>43893.125</v>
      </c>
      <c r="C366" s="275">
        <v>5056350.32</v>
      </c>
      <c r="E366" s="263" t="s">
        <v>459</v>
      </c>
      <c r="F366" s="264">
        <v>43823.125</v>
      </c>
      <c r="G366" s="265">
        <v>6884522.9100000001</v>
      </c>
    </row>
    <row r="367" spans="1:7" x14ac:dyDescent="0.2">
      <c r="A367" s="263" t="s">
        <v>638</v>
      </c>
      <c r="B367" s="264">
        <v>43895.125</v>
      </c>
      <c r="C367" s="275">
        <v>6800854.7699999996</v>
      </c>
      <c r="E367" s="263" t="s">
        <v>460</v>
      </c>
      <c r="F367" s="264">
        <v>43823.125</v>
      </c>
      <c r="G367" s="265">
        <v>5759396.0600000005</v>
      </c>
    </row>
    <row r="368" spans="1:7" x14ac:dyDescent="0.2">
      <c r="A368" s="263" t="s">
        <v>639</v>
      </c>
      <c r="B368" s="264">
        <v>43895.125</v>
      </c>
      <c r="C368" s="275">
        <v>7988902.5499999998</v>
      </c>
      <c r="E368" s="263" t="s">
        <v>461</v>
      </c>
      <c r="F368" s="264">
        <v>43823.125</v>
      </c>
      <c r="G368" s="265">
        <v>7974920.9400000004</v>
      </c>
    </row>
    <row r="369" spans="1:7" x14ac:dyDescent="0.2">
      <c r="A369" s="263" t="s">
        <v>640</v>
      </c>
      <c r="B369" s="264">
        <v>43895.125</v>
      </c>
      <c r="C369" s="275">
        <v>5143228.05</v>
      </c>
      <c r="E369" s="263" t="s">
        <v>462</v>
      </c>
      <c r="F369" s="264">
        <v>43823.125</v>
      </c>
      <c r="G369" s="265">
        <v>3608846.11</v>
      </c>
    </row>
    <row r="370" spans="1:7" x14ac:dyDescent="0.2">
      <c r="A370" s="263" t="s">
        <v>641</v>
      </c>
      <c r="B370" s="264">
        <v>43895.125</v>
      </c>
      <c r="C370" s="275">
        <v>8129086.3899999997</v>
      </c>
      <c r="E370" s="263" t="s">
        <v>463</v>
      </c>
      <c r="F370" s="264">
        <v>43823.125</v>
      </c>
      <c r="G370" s="265">
        <v>7460969.9199999999</v>
      </c>
    </row>
    <row r="371" spans="1:7" x14ac:dyDescent="0.2">
      <c r="A371" s="263" t="s">
        <v>642</v>
      </c>
      <c r="B371" s="264">
        <v>43895.125</v>
      </c>
      <c r="C371" s="275">
        <v>4064909.08</v>
      </c>
      <c r="E371" s="263" t="s">
        <v>464</v>
      </c>
      <c r="F371" s="264">
        <v>43823.125</v>
      </c>
      <c r="G371" s="265">
        <v>5844896.04</v>
      </c>
    </row>
    <row r="372" spans="1:7" x14ac:dyDescent="0.2">
      <c r="A372" s="263" t="s">
        <v>643</v>
      </c>
      <c r="B372" s="264">
        <v>43895.125</v>
      </c>
      <c r="C372" s="275">
        <v>7240715.4100000001</v>
      </c>
      <c r="E372" s="263" t="s">
        <v>465</v>
      </c>
      <c r="F372" s="264">
        <v>43823.125</v>
      </c>
      <c r="G372" s="265">
        <v>7612119.0199999996</v>
      </c>
    </row>
    <row r="373" spans="1:7" x14ac:dyDescent="0.2">
      <c r="A373" s="263" t="s">
        <v>644</v>
      </c>
      <c r="B373" s="264">
        <v>43895.125</v>
      </c>
      <c r="C373" s="275">
        <v>1965961.55</v>
      </c>
      <c r="E373" s="263" t="s">
        <v>466</v>
      </c>
      <c r="F373" s="264">
        <v>43823.125</v>
      </c>
      <c r="G373" s="265">
        <v>7164492.1299999999</v>
      </c>
    </row>
    <row r="374" spans="1:7" x14ac:dyDescent="0.2">
      <c r="A374" s="263" t="s">
        <v>645</v>
      </c>
      <c r="B374" s="264">
        <v>43895.125</v>
      </c>
      <c r="C374" s="275">
        <v>8384367.2599999998</v>
      </c>
      <c r="E374" s="273" t="s">
        <v>467</v>
      </c>
      <c r="F374" s="274">
        <v>43823.125</v>
      </c>
      <c r="G374" s="275">
        <v>481179.15</v>
      </c>
    </row>
    <row r="375" spans="1:7" x14ac:dyDescent="0.2">
      <c r="A375" s="263" t="s">
        <v>646</v>
      </c>
      <c r="B375" s="264">
        <v>43895.125</v>
      </c>
      <c r="C375" s="275">
        <v>6800854.7699999996</v>
      </c>
      <c r="E375" s="263" t="s">
        <v>468</v>
      </c>
      <c r="F375" s="264">
        <v>43823.125</v>
      </c>
      <c r="G375" s="265">
        <v>7974920.9400000004</v>
      </c>
    </row>
    <row r="376" spans="1:7" x14ac:dyDescent="0.2">
      <c r="A376" s="263" t="s">
        <v>647</v>
      </c>
      <c r="B376" s="264">
        <v>43895.125</v>
      </c>
      <c r="C376" s="275">
        <v>10535518.890000001</v>
      </c>
      <c r="E376" s="263" t="s">
        <v>469</v>
      </c>
      <c r="F376" s="264">
        <v>43823.125</v>
      </c>
      <c r="G376" s="265">
        <v>6970959.2000000002</v>
      </c>
    </row>
    <row r="377" spans="1:7" x14ac:dyDescent="0.2">
      <c r="A377" s="263" t="s">
        <v>648</v>
      </c>
      <c r="B377" s="264">
        <v>43895.125</v>
      </c>
      <c r="C377" s="275">
        <v>7306934.6299999999</v>
      </c>
      <c r="E377" s="263" t="s">
        <v>470</v>
      </c>
      <c r="F377" s="264">
        <v>43823.125</v>
      </c>
      <c r="G377" s="265">
        <v>5967111.9799999995</v>
      </c>
    </row>
    <row r="378" spans="1:7" x14ac:dyDescent="0.2">
      <c r="A378" s="263" t="s">
        <v>649</v>
      </c>
      <c r="B378" s="264">
        <v>43895.125</v>
      </c>
      <c r="C378" s="275">
        <v>7133840.3999999994</v>
      </c>
      <c r="E378" s="263" t="s">
        <v>471</v>
      </c>
      <c r="F378" s="264">
        <v>43823.125</v>
      </c>
      <c r="G378" s="265">
        <v>6867219.1800000006</v>
      </c>
    </row>
    <row r="379" spans="1:7" x14ac:dyDescent="0.2">
      <c r="A379" s="263" t="s">
        <v>650</v>
      </c>
      <c r="B379" s="264">
        <v>43895.125</v>
      </c>
      <c r="C379" s="275">
        <v>8120450.8700000001</v>
      </c>
      <c r="E379" s="263" t="s">
        <v>472</v>
      </c>
      <c r="F379" s="264">
        <v>43823.125</v>
      </c>
      <c r="G379" s="265">
        <v>7402504.1100000003</v>
      </c>
    </row>
    <row r="380" spans="1:7" x14ac:dyDescent="0.2">
      <c r="A380" s="263" t="s">
        <v>651</v>
      </c>
      <c r="B380" s="264">
        <v>43896.125</v>
      </c>
      <c r="C380" s="275">
        <v>11770917.460000001</v>
      </c>
      <c r="E380" s="263" t="s">
        <v>473</v>
      </c>
      <c r="F380" s="264">
        <v>43823.125</v>
      </c>
      <c r="G380" s="265">
        <v>1195737.8899999999</v>
      </c>
    </row>
    <row r="381" spans="1:7" x14ac:dyDescent="0.2">
      <c r="A381" s="263" t="s">
        <v>652</v>
      </c>
      <c r="B381" s="264">
        <v>43900.083333333336</v>
      </c>
      <c r="C381" s="275">
        <v>6441449.1599999992</v>
      </c>
      <c r="E381" s="263" t="s">
        <v>474</v>
      </c>
      <c r="F381" s="264">
        <v>43825.125</v>
      </c>
      <c r="G381" s="265">
        <v>9290993.4000000004</v>
      </c>
    </row>
    <row r="382" spans="1:7" x14ac:dyDescent="0.2">
      <c r="A382" s="263" t="s">
        <v>653</v>
      </c>
      <c r="B382" s="264">
        <v>43899.083333333336</v>
      </c>
      <c r="C382" s="275">
        <v>8690151.6699999999</v>
      </c>
      <c r="E382" s="263" t="s">
        <v>475</v>
      </c>
      <c r="F382" s="264">
        <v>43825.125</v>
      </c>
      <c r="G382" s="265">
        <v>7121638.5300000003</v>
      </c>
    </row>
    <row r="383" spans="1:7" x14ac:dyDescent="0.2">
      <c r="A383" s="263" t="s">
        <v>654</v>
      </c>
      <c r="B383" s="264">
        <v>43899.083333333336</v>
      </c>
      <c r="C383" s="275">
        <v>9747102.9199999999</v>
      </c>
      <c r="E383" s="263" t="s">
        <v>476</v>
      </c>
      <c r="F383" s="264">
        <v>43825.125</v>
      </c>
      <c r="G383" s="265">
        <v>3800524.42</v>
      </c>
    </row>
    <row r="384" spans="1:7" x14ac:dyDescent="0.2">
      <c r="A384" s="263" t="s">
        <v>655</v>
      </c>
      <c r="B384" s="264">
        <v>43896.125</v>
      </c>
      <c r="C384" s="275">
        <v>7988902.5499999998</v>
      </c>
      <c r="E384" s="263" t="s">
        <v>477</v>
      </c>
      <c r="F384" s="264">
        <v>43825.125</v>
      </c>
      <c r="G384" s="265">
        <v>7121638.5300000003</v>
      </c>
    </row>
    <row r="385" spans="1:7" x14ac:dyDescent="0.2">
      <c r="A385" s="263" t="s">
        <v>656</v>
      </c>
      <c r="B385" s="264">
        <v>43899.083333333336</v>
      </c>
      <c r="C385" s="275">
        <v>10508545.449999999</v>
      </c>
      <c r="E385" s="263" t="s">
        <v>478</v>
      </c>
      <c r="F385" s="264">
        <v>43825.125</v>
      </c>
      <c r="G385" s="265">
        <v>622337.29999999993</v>
      </c>
    </row>
    <row r="386" spans="1:7" x14ac:dyDescent="0.2">
      <c r="A386" s="263" t="s">
        <v>657</v>
      </c>
      <c r="B386" s="264">
        <v>43899.083333333336</v>
      </c>
      <c r="C386" s="275">
        <v>8389383.2599999998</v>
      </c>
      <c r="E386" s="263" t="s">
        <v>479</v>
      </c>
      <c r="F386" s="264">
        <v>43825.125</v>
      </c>
      <c r="G386" s="265">
        <v>4124395.56</v>
      </c>
    </row>
    <row r="387" spans="1:7" x14ac:dyDescent="0.2">
      <c r="A387" s="263" t="s">
        <v>629</v>
      </c>
      <c r="B387" s="264">
        <v>43899.083333333336</v>
      </c>
      <c r="C387" s="275">
        <v>308008.08</v>
      </c>
      <c r="E387" s="263" t="s">
        <v>480</v>
      </c>
      <c r="F387" s="264">
        <v>43825.125</v>
      </c>
      <c r="G387" s="265">
        <v>7460969.9199999999</v>
      </c>
    </row>
    <row r="388" spans="1:7" x14ac:dyDescent="0.2">
      <c r="A388" s="263" t="s">
        <v>630</v>
      </c>
      <c r="B388" s="264">
        <v>43900.083333333336</v>
      </c>
      <c r="C388" s="275">
        <v>7504631.7699999996</v>
      </c>
      <c r="E388" s="263" t="s">
        <v>481</v>
      </c>
      <c r="F388" s="264">
        <v>43825.125</v>
      </c>
      <c r="G388" s="265">
        <v>664989.06999999995</v>
      </c>
    </row>
    <row r="389" spans="1:7" x14ac:dyDescent="0.2">
      <c r="A389" s="263" t="s">
        <v>614</v>
      </c>
      <c r="B389" s="264">
        <v>43900.083333333336</v>
      </c>
      <c r="C389" s="275">
        <v>7359819.29</v>
      </c>
      <c r="E389" s="263" t="s">
        <v>482</v>
      </c>
      <c r="F389" s="264">
        <v>43825.125</v>
      </c>
      <c r="G389" s="265">
        <v>6798218.0199999996</v>
      </c>
    </row>
    <row r="390" spans="1:7" x14ac:dyDescent="0.2">
      <c r="A390" s="263" t="s">
        <v>615</v>
      </c>
      <c r="B390" s="264">
        <v>43900.083333333336</v>
      </c>
      <c r="C390" s="275">
        <v>264384.65999999997</v>
      </c>
      <c r="E390" s="263" t="s">
        <v>483</v>
      </c>
      <c r="F390" s="264">
        <v>43825.125</v>
      </c>
      <c r="G390" s="265">
        <v>90000000</v>
      </c>
    </row>
    <row r="391" spans="1:7" x14ac:dyDescent="0.2">
      <c r="A391" s="263" t="s">
        <v>616</v>
      </c>
      <c r="B391" s="264">
        <v>43900.083333333336</v>
      </c>
      <c r="C391" s="275">
        <v>5231031.92</v>
      </c>
      <c r="E391" s="263" t="s">
        <v>484</v>
      </c>
      <c r="F391" s="264">
        <v>43825.125</v>
      </c>
      <c r="G391" s="265">
        <v>6056031.9699999997</v>
      </c>
    </row>
    <row r="392" spans="1:7" x14ac:dyDescent="0.2">
      <c r="A392" s="263" t="s">
        <v>616</v>
      </c>
      <c r="B392" s="264">
        <v>43900.083333333336</v>
      </c>
      <c r="C392" s="275">
        <v>1129948</v>
      </c>
      <c r="E392" s="263" t="s">
        <v>485</v>
      </c>
      <c r="F392" s="264">
        <v>43825.125</v>
      </c>
      <c r="G392" s="265">
        <v>328521.05</v>
      </c>
    </row>
    <row r="393" spans="1:7" x14ac:dyDescent="0.2">
      <c r="A393" s="263" t="s">
        <v>617</v>
      </c>
      <c r="B393" s="264">
        <v>43900.083333333336</v>
      </c>
      <c r="C393" s="275">
        <v>7680590.2599999998</v>
      </c>
      <c r="E393" s="263" t="s">
        <v>486</v>
      </c>
      <c r="F393" s="264">
        <v>43825.125</v>
      </c>
      <c r="G393" s="265">
        <v>6970959.2000000002</v>
      </c>
    </row>
    <row r="394" spans="1:7" x14ac:dyDescent="0.2">
      <c r="A394" s="263" t="s">
        <v>618</v>
      </c>
      <c r="B394" s="264">
        <v>43899.083333333336</v>
      </c>
      <c r="C394" s="275">
        <v>2858608.2399999998</v>
      </c>
      <c r="E394" s="263" t="s">
        <v>487</v>
      </c>
      <c r="F394" s="264">
        <v>43825.125</v>
      </c>
      <c r="G394" s="265">
        <v>4379627.16</v>
      </c>
    </row>
    <row r="395" spans="1:7" x14ac:dyDescent="0.2">
      <c r="A395" s="263" t="s">
        <v>619</v>
      </c>
      <c r="B395" s="264">
        <v>43900.083333333336</v>
      </c>
      <c r="C395" s="275">
        <v>1137561.52</v>
      </c>
      <c r="E395" s="263" t="s">
        <v>488</v>
      </c>
      <c r="F395" s="264">
        <v>43825.125</v>
      </c>
      <c r="G395" s="265">
        <v>5607194.5200000005</v>
      </c>
    </row>
    <row r="396" spans="1:7" x14ac:dyDescent="0.2">
      <c r="A396" s="263" t="s">
        <v>620</v>
      </c>
      <c r="B396" s="264">
        <v>43902.083333333336</v>
      </c>
      <c r="C396" s="275">
        <v>8660745.5099999998</v>
      </c>
      <c r="E396" s="263" t="s">
        <v>489</v>
      </c>
      <c r="F396" s="264">
        <v>43825.125</v>
      </c>
      <c r="G396" s="265">
        <v>567310399.36000001</v>
      </c>
    </row>
    <row r="397" spans="1:7" x14ac:dyDescent="0.2">
      <c r="A397" s="263" t="s">
        <v>621</v>
      </c>
      <c r="B397" s="264">
        <v>43902.083333333336</v>
      </c>
      <c r="C397" s="275">
        <v>4957206.2</v>
      </c>
      <c r="E397" s="263" t="s">
        <v>490</v>
      </c>
      <c r="F397" s="264">
        <v>43825.125</v>
      </c>
      <c r="G397" s="265">
        <v>49813813.869999997</v>
      </c>
    </row>
    <row r="398" spans="1:7" x14ac:dyDescent="0.2">
      <c r="A398" s="263" t="s">
        <v>622</v>
      </c>
      <c r="B398" s="264">
        <v>43910.083333333336</v>
      </c>
      <c r="C398" s="275">
        <v>6268354.8999999994</v>
      </c>
      <c r="E398" s="263" t="s">
        <v>491</v>
      </c>
      <c r="F398" s="264">
        <v>43825.125</v>
      </c>
      <c r="G398" s="265">
        <v>1303521.57</v>
      </c>
    </row>
    <row r="399" spans="1:7" x14ac:dyDescent="0.2">
      <c r="A399" s="263" t="s">
        <v>623</v>
      </c>
      <c r="B399" s="264">
        <v>43910.083333333336</v>
      </c>
      <c r="C399" s="275">
        <v>4620116.18</v>
      </c>
      <c r="E399" s="263" t="s">
        <v>492</v>
      </c>
      <c r="F399" s="264">
        <v>43826.125</v>
      </c>
      <c r="G399" s="265">
        <v>328670639.13999999</v>
      </c>
    </row>
    <row r="400" spans="1:7" x14ac:dyDescent="0.2">
      <c r="A400" s="263" t="s">
        <v>624</v>
      </c>
      <c r="B400" s="264">
        <v>43910.083333333336</v>
      </c>
      <c r="C400" s="275">
        <v>120294.54</v>
      </c>
      <c r="E400" s="263" t="s">
        <v>493</v>
      </c>
      <c r="F400" s="264">
        <v>43826.125</v>
      </c>
      <c r="G400" s="265">
        <v>7246202.1200000001</v>
      </c>
    </row>
    <row r="401" spans="1:7" x14ac:dyDescent="0.2">
      <c r="A401" s="263" t="s">
        <v>625</v>
      </c>
      <c r="B401" s="264">
        <v>43910.083333333336</v>
      </c>
      <c r="C401" s="275">
        <v>4461485.58</v>
      </c>
      <c r="E401" s="263" t="s">
        <v>494</v>
      </c>
      <c r="F401" s="264">
        <v>43826.125</v>
      </c>
      <c r="G401" s="265">
        <v>328521.01</v>
      </c>
    </row>
    <row r="402" spans="1:7" x14ac:dyDescent="0.2">
      <c r="A402" s="263" t="s">
        <v>626</v>
      </c>
      <c r="B402" s="264">
        <v>43910.083333333336</v>
      </c>
      <c r="C402" s="275">
        <v>3608846.11</v>
      </c>
      <c r="E402" s="263" t="s">
        <v>495</v>
      </c>
      <c r="F402" s="264">
        <v>43826.125</v>
      </c>
      <c r="G402" s="265">
        <v>5067004.79</v>
      </c>
    </row>
    <row r="403" spans="1:7" x14ac:dyDescent="0.2">
      <c r="A403" s="263" t="s">
        <v>627</v>
      </c>
      <c r="B403" s="264">
        <v>43910.083333333336</v>
      </c>
      <c r="C403" s="275">
        <v>148716.19</v>
      </c>
      <c r="E403" s="263" t="s">
        <v>496</v>
      </c>
      <c r="F403" s="264">
        <v>43826.125</v>
      </c>
      <c r="G403" s="265">
        <v>680000000</v>
      </c>
    </row>
    <row r="404" spans="1:7" x14ac:dyDescent="0.2">
      <c r="A404" s="263" t="s">
        <v>628</v>
      </c>
      <c r="B404" s="264">
        <v>43910.083333333336</v>
      </c>
      <c r="C404" s="275">
        <v>4907634.1399999997</v>
      </c>
      <c r="E404" s="263" t="s">
        <v>497</v>
      </c>
      <c r="F404" s="264">
        <v>43829.125</v>
      </c>
      <c r="G404" s="265">
        <v>190344000</v>
      </c>
    </row>
    <row r="405" spans="1:7" x14ac:dyDescent="0.2">
      <c r="A405" s="263" t="s">
        <v>658</v>
      </c>
      <c r="B405" s="264">
        <v>43901.083333333336</v>
      </c>
      <c r="C405" s="275">
        <v>5245000</v>
      </c>
      <c r="E405" s="263" t="s">
        <v>498</v>
      </c>
      <c r="F405" s="264">
        <v>43811.125</v>
      </c>
      <c r="G405" s="265">
        <v>4729000</v>
      </c>
    </row>
    <row r="406" spans="1:7" x14ac:dyDescent="0.2">
      <c r="A406" s="263" t="s">
        <v>659</v>
      </c>
      <c r="B406" s="264">
        <v>43901.083333333336</v>
      </c>
      <c r="C406" s="275">
        <v>1000</v>
      </c>
      <c r="E406" s="263" t="s">
        <v>206</v>
      </c>
      <c r="F406" s="264">
        <v>43832</v>
      </c>
      <c r="G406" s="265">
        <v>-250000</v>
      </c>
    </row>
    <row r="407" spans="1:7" x14ac:dyDescent="0.2">
      <c r="A407" s="263" t="s">
        <v>660</v>
      </c>
      <c r="B407" s="264">
        <v>43908.083333333336</v>
      </c>
      <c r="C407" s="275">
        <v>1306000</v>
      </c>
      <c r="E407" s="263" t="s">
        <v>302</v>
      </c>
      <c r="F407" s="264">
        <v>43833</v>
      </c>
      <c r="G407" s="265">
        <v>-300000</v>
      </c>
    </row>
    <row r="408" spans="1:7" x14ac:dyDescent="0.2">
      <c r="A408" s="263" t="s">
        <v>148</v>
      </c>
      <c r="B408" s="264">
        <v>43927</v>
      </c>
      <c r="C408" s="265">
        <v>-21905798.59</v>
      </c>
      <c r="E408" s="263" t="s">
        <v>185</v>
      </c>
      <c r="F408" s="264">
        <v>43837</v>
      </c>
      <c r="G408" s="265">
        <v>-6601621</v>
      </c>
    </row>
    <row r="409" spans="1:7" x14ac:dyDescent="0.2">
      <c r="A409" s="263" t="s">
        <v>134</v>
      </c>
      <c r="B409" s="264">
        <v>43929</v>
      </c>
      <c r="C409" s="265">
        <v>-35374</v>
      </c>
      <c r="E409" s="263" t="s">
        <v>499</v>
      </c>
      <c r="F409" s="264">
        <v>43837</v>
      </c>
      <c r="G409" s="265">
        <v>-19531050</v>
      </c>
    </row>
    <row r="410" spans="1:7" x14ac:dyDescent="0.2">
      <c r="A410" s="263" t="s">
        <v>152</v>
      </c>
      <c r="B410" s="264">
        <v>43927</v>
      </c>
      <c r="C410" s="265">
        <v>-378022313</v>
      </c>
      <c r="E410" s="263" t="s">
        <v>500</v>
      </c>
      <c r="F410" s="264">
        <v>43837</v>
      </c>
      <c r="G410" s="265">
        <v>-19531050</v>
      </c>
    </row>
    <row r="411" spans="1:7" x14ac:dyDescent="0.2">
      <c r="A411" s="263" t="s">
        <v>146</v>
      </c>
      <c r="B411" s="264">
        <v>43928</v>
      </c>
      <c r="C411" s="265">
        <v>-462730506.39999998</v>
      </c>
      <c r="E411" s="263" t="s">
        <v>173</v>
      </c>
      <c r="F411" s="264">
        <v>43838</v>
      </c>
      <c r="G411" s="265">
        <v>-2272820</v>
      </c>
    </row>
    <row r="412" spans="1:7" x14ac:dyDescent="0.2">
      <c r="A412" s="263" t="s">
        <v>144</v>
      </c>
      <c r="B412" s="264">
        <v>43928</v>
      </c>
      <c r="C412" s="265">
        <v>-571206255</v>
      </c>
      <c r="E412" s="263" t="s">
        <v>501</v>
      </c>
      <c r="F412" s="264">
        <v>43838</v>
      </c>
      <c r="G412" s="265">
        <v>-828116</v>
      </c>
    </row>
    <row r="413" spans="1:7" x14ac:dyDescent="0.2">
      <c r="A413" s="263" t="s">
        <v>145</v>
      </c>
      <c r="B413" s="264">
        <v>43944</v>
      </c>
      <c r="C413" s="265">
        <v>-64985333</v>
      </c>
      <c r="E413" s="263" t="s">
        <v>502</v>
      </c>
      <c r="F413" s="264">
        <v>43838</v>
      </c>
      <c r="G413" s="265">
        <v>-2484348</v>
      </c>
    </row>
    <row r="414" spans="1:7" x14ac:dyDescent="0.2">
      <c r="A414" s="263" t="s">
        <v>135</v>
      </c>
      <c r="B414" s="264">
        <v>43927</v>
      </c>
      <c r="C414" s="265">
        <v>-854685892</v>
      </c>
      <c r="E414" s="263" t="s">
        <v>503</v>
      </c>
      <c r="F414" s="264">
        <v>43839</v>
      </c>
      <c r="G414" s="265">
        <v>-56311888</v>
      </c>
    </row>
    <row r="415" spans="1:7" x14ac:dyDescent="0.2">
      <c r="A415" s="263" t="s">
        <v>153</v>
      </c>
      <c r="B415" s="264">
        <v>43928</v>
      </c>
      <c r="C415" s="265">
        <v>-1412547588</v>
      </c>
      <c r="E415" s="263" t="s">
        <v>263</v>
      </c>
      <c r="F415" s="264">
        <v>43839</v>
      </c>
      <c r="G415" s="265">
        <v>-466000</v>
      </c>
    </row>
    <row r="416" spans="1:7" x14ac:dyDescent="0.2">
      <c r="A416" s="263" t="s">
        <v>147</v>
      </c>
      <c r="B416" s="264">
        <v>43924</v>
      </c>
      <c r="C416" s="265">
        <v>-399947</v>
      </c>
      <c r="E416" s="263" t="s">
        <v>393</v>
      </c>
      <c r="F416" s="264">
        <v>43839</v>
      </c>
      <c r="G416" s="265">
        <v>-7037930</v>
      </c>
    </row>
    <row r="417" spans="1:7" x14ac:dyDescent="0.2">
      <c r="A417" s="263" t="s">
        <v>185</v>
      </c>
      <c r="B417" s="264">
        <v>43927</v>
      </c>
      <c r="C417" s="265">
        <v>-6601621</v>
      </c>
      <c r="E417" s="263" t="s">
        <v>270</v>
      </c>
      <c r="F417" s="264">
        <v>43839</v>
      </c>
      <c r="G417" s="265">
        <v>-502960</v>
      </c>
    </row>
    <row r="418" spans="1:7" x14ac:dyDescent="0.2">
      <c r="A418" s="263" t="s">
        <v>187</v>
      </c>
      <c r="B418" s="264">
        <v>43929</v>
      </c>
      <c r="C418" s="265">
        <v>-3266050</v>
      </c>
      <c r="E418" s="263" t="s">
        <v>175</v>
      </c>
      <c r="F418" s="264">
        <v>43839</v>
      </c>
      <c r="G418" s="265">
        <v>-3440721</v>
      </c>
    </row>
    <row r="419" spans="1:7" x14ac:dyDescent="0.2">
      <c r="A419" s="263" t="s">
        <v>175</v>
      </c>
      <c r="B419" s="264">
        <v>43935</v>
      </c>
      <c r="C419" s="265">
        <v>-3440721</v>
      </c>
      <c r="E419" s="263" t="s">
        <v>504</v>
      </c>
      <c r="F419" s="264">
        <v>43839</v>
      </c>
      <c r="G419" s="265">
        <v>-78905442</v>
      </c>
    </row>
    <row r="420" spans="1:7" x14ac:dyDescent="0.2">
      <c r="A420" s="263" t="s">
        <v>370</v>
      </c>
      <c r="B420" s="264">
        <v>43935</v>
      </c>
      <c r="C420" s="265">
        <v>-16638182</v>
      </c>
      <c r="E420" s="263" t="s">
        <v>187</v>
      </c>
      <c r="F420" s="264">
        <v>43840</v>
      </c>
      <c r="G420" s="265">
        <v>-3266050</v>
      </c>
    </row>
    <row r="421" spans="1:7" x14ac:dyDescent="0.2">
      <c r="A421" s="273" t="s">
        <v>172</v>
      </c>
      <c r="B421" s="274">
        <v>43936</v>
      </c>
      <c r="C421" s="275">
        <v>-1505150</v>
      </c>
      <c r="E421" s="273" t="s">
        <v>269</v>
      </c>
      <c r="F421" s="274">
        <v>43843</v>
      </c>
      <c r="G421" s="275">
        <v>-3000000</v>
      </c>
    </row>
    <row r="422" spans="1:7" x14ac:dyDescent="0.2">
      <c r="A422" s="263" t="s">
        <v>184</v>
      </c>
      <c r="B422" s="264">
        <v>43936</v>
      </c>
      <c r="C422" s="265">
        <v>-661200</v>
      </c>
      <c r="E422" s="263" t="s">
        <v>374</v>
      </c>
      <c r="F422" s="264">
        <v>43843</v>
      </c>
      <c r="G422" s="265">
        <v>-488850</v>
      </c>
    </row>
    <row r="423" spans="1:7" x14ac:dyDescent="0.2">
      <c r="A423" s="263" t="s">
        <v>542</v>
      </c>
      <c r="B423" s="264">
        <v>43942</v>
      </c>
      <c r="C423" s="265">
        <v>-300000</v>
      </c>
      <c r="E423" s="263" t="s">
        <v>370</v>
      </c>
      <c r="F423" s="264">
        <v>43846</v>
      </c>
      <c r="G423" s="265">
        <v>-16638182</v>
      </c>
    </row>
    <row r="424" spans="1:7" x14ac:dyDescent="0.2">
      <c r="A424" s="263" t="s">
        <v>661</v>
      </c>
      <c r="B424" s="264">
        <v>43934</v>
      </c>
      <c r="C424" s="265">
        <v>-62492800</v>
      </c>
      <c r="E424" s="263" t="s">
        <v>271</v>
      </c>
      <c r="F424" s="264">
        <v>43847</v>
      </c>
      <c r="G424" s="265">
        <v>-1157894</v>
      </c>
    </row>
    <row r="425" spans="1:7" x14ac:dyDescent="0.2">
      <c r="A425" s="263" t="s">
        <v>662</v>
      </c>
      <c r="B425" s="264">
        <v>43927.083333333336</v>
      </c>
      <c r="C425" s="265">
        <v>5452926.8200000003</v>
      </c>
      <c r="E425" s="263" t="s">
        <v>272</v>
      </c>
      <c r="F425" s="264">
        <v>43847</v>
      </c>
      <c r="G425" s="265">
        <v>-3073821</v>
      </c>
    </row>
    <row r="426" spans="1:7" x14ac:dyDescent="0.2">
      <c r="A426" s="263" t="s">
        <v>663</v>
      </c>
      <c r="B426" s="264">
        <v>43927.083333333336</v>
      </c>
      <c r="C426" s="265">
        <v>7988902.5499999998</v>
      </c>
      <c r="E426" s="263" t="s">
        <v>375</v>
      </c>
      <c r="F426" s="264">
        <v>43851</v>
      </c>
      <c r="G426" s="265">
        <v>-4334000</v>
      </c>
    </row>
    <row r="427" spans="1:7" x14ac:dyDescent="0.2">
      <c r="A427" s="263" t="s">
        <v>664</v>
      </c>
      <c r="B427" s="264">
        <v>43927.083333333336</v>
      </c>
      <c r="C427" s="265">
        <v>6132255.2400000002</v>
      </c>
      <c r="E427" s="263" t="s">
        <v>276</v>
      </c>
      <c r="F427" s="264">
        <v>43851</v>
      </c>
      <c r="G427" s="265">
        <v>-117000</v>
      </c>
    </row>
    <row r="428" spans="1:7" x14ac:dyDescent="0.2">
      <c r="A428" s="263" t="s">
        <v>665</v>
      </c>
      <c r="B428" s="264">
        <v>43927.083333333336</v>
      </c>
      <c r="C428" s="265">
        <v>10270825.42</v>
      </c>
      <c r="E428" s="263" t="s">
        <v>505</v>
      </c>
      <c r="F428" s="264">
        <v>43851</v>
      </c>
      <c r="G428" s="265">
        <v>-2484348</v>
      </c>
    </row>
    <row r="429" spans="1:7" x14ac:dyDescent="0.2">
      <c r="A429" s="263" t="s">
        <v>666</v>
      </c>
      <c r="B429" s="264">
        <v>43929.083333333336</v>
      </c>
      <c r="C429" s="265">
        <v>6701104.79</v>
      </c>
      <c r="E429" s="263" t="s">
        <v>506</v>
      </c>
      <c r="F429" s="264">
        <v>43853</v>
      </c>
      <c r="G429" s="265">
        <v>-158000</v>
      </c>
    </row>
    <row r="430" spans="1:7" x14ac:dyDescent="0.2">
      <c r="A430" s="263" t="s">
        <v>667</v>
      </c>
      <c r="B430" s="264">
        <v>43929.083333333336</v>
      </c>
      <c r="C430" s="265">
        <v>7988902.5499999998</v>
      </c>
      <c r="E430" s="263" t="s">
        <v>184</v>
      </c>
      <c r="F430" s="264">
        <v>43853</v>
      </c>
      <c r="G430" s="265">
        <v>-661200</v>
      </c>
    </row>
    <row r="431" spans="1:7" x14ac:dyDescent="0.2">
      <c r="A431" s="263" t="s">
        <v>668</v>
      </c>
      <c r="B431" s="264">
        <v>43929.083333333336</v>
      </c>
      <c r="C431" s="265">
        <v>7240715.4100000001</v>
      </c>
      <c r="E431" s="263" t="s">
        <v>268</v>
      </c>
      <c r="F431" s="264">
        <v>43853</v>
      </c>
      <c r="G431" s="265">
        <v>-15624840</v>
      </c>
    </row>
    <row r="432" spans="1:7" x14ac:dyDescent="0.2">
      <c r="A432" s="263" t="s">
        <v>669</v>
      </c>
      <c r="B432" s="264">
        <v>43929.083333333336</v>
      </c>
      <c r="C432" s="265">
        <v>5056350.32</v>
      </c>
      <c r="E432" s="263" t="s">
        <v>268</v>
      </c>
      <c r="F432" s="264">
        <v>43853</v>
      </c>
      <c r="G432" s="265">
        <v>-23437260</v>
      </c>
    </row>
    <row r="433" spans="1:7" x14ac:dyDescent="0.2">
      <c r="A433" s="263" t="s">
        <v>670</v>
      </c>
      <c r="B433" s="264">
        <v>43929.083333333336</v>
      </c>
      <c r="C433" s="265">
        <v>4461485.58</v>
      </c>
      <c r="E433" s="263" t="s">
        <v>272</v>
      </c>
      <c r="F433" s="264">
        <v>43854</v>
      </c>
      <c r="G433" s="265">
        <v>-12295283</v>
      </c>
    </row>
    <row r="434" spans="1:7" x14ac:dyDescent="0.2">
      <c r="A434" s="263" t="s">
        <v>671</v>
      </c>
      <c r="B434" s="264">
        <v>43929.083333333336</v>
      </c>
      <c r="C434" s="265">
        <v>7566590.25</v>
      </c>
      <c r="E434" s="263" t="s">
        <v>192</v>
      </c>
      <c r="F434" s="264">
        <v>43857</v>
      </c>
      <c r="G434" s="265">
        <v>-5000000</v>
      </c>
    </row>
    <row r="435" spans="1:7" x14ac:dyDescent="0.2">
      <c r="A435" s="263" t="s">
        <v>672</v>
      </c>
      <c r="B435" s="264">
        <v>43929.083333333336</v>
      </c>
      <c r="C435" s="265">
        <v>8633564.5299999993</v>
      </c>
      <c r="E435" s="263" t="s">
        <v>275</v>
      </c>
      <c r="F435" s="264">
        <v>43857</v>
      </c>
      <c r="G435" s="265">
        <v>-1010000</v>
      </c>
    </row>
    <row r="436" spans="1:7" x14ac:dyDescent="0.2">
      <c r="A436" s="263" t="s">
        <v>673</v>
      </c>
      <c r="B436" s="264">
        <v>43929.083333333336</v>
      </c>
      <c r="C436" s="265">
        <v>4951700</v>
      </c>
      <c r="E436" s="263" t="s">
        <v>172</v>
      </c>
      <c r="F436" s="264">
        <v>43857</v>
      </c>
      <c r="G436" s="265">
        <v>-1505150</v>
      </c>
    </row>
    <row r="437" spans="1:7" x14ac:dyDescent="0.2">
      <c r="A437" s="263" t="s">
        <v>674</v>
      </c>
      <c r="B437" s="264">
        <v>43929.083333333336</v>
      </c>
      <c r="C437" s="265">
        <v>2265897.92</v>
      </c>
      <c r="E437" s="263" t="s">
        <v>176</v>
      </c>
      <c r="F437" s="264">
        <v>43858</v>
      </c>
      <c r="G437" s="265">
        <v>-1026110</v>
      </c>
    </row>
    <row r="438" spans="1:7" x14ac:dyDescent="0.2">
      <c r="A438" s="263" t="s">
        <v>675</v>
      </c>
      <c r="B438" s="264">
        <v>43929.083333333336</v>
      </c>
      <c r="C438" s="265">
        <v>6701104.79</v>
      </c>
      <c r="E438" s="263" t="s">
        <v>507</v>
      </c>
      <c r="F438" s="264">
        <v>43843</v>
      </c>
      <c r="G438" s="265">
        <v>-3312464</v>
      </c>
    </row>
    <row r="439" spans="1:7" x14ac:dyDescent="0.2">
      <c r="A439" s="263" t="s">
        <v>676</v>
      </c>
      <c r="B439" s="264">
        <v>43929.083333333336</v>
      </c>
      <c r="C439" s="265">
        <v>8120450.8700000001</v>
      </c>
      <c r="E439" s="263" t="s">
        <v>508</v>
      </c>
      <c r="F439" s="264">
        <v>43844</v>
      </c>
      <c r="G439" s="265">
        <v>-4964835</v>
      </c>
    </row>
    <row r="440" spans="1:7" x14ac:dyDescent="0.2">
      <c r="A440" s="263" t="s">
        <v>677</v>
      </c>
      <c r="B440" s="264">
        <v>43929.083333333336</v>
      </c>
      <c r="C440" s="265">
        <v>10504076.619999999</v>
      </c>
      <c r="E440" s="263" t="s">
        <v>509</v>
      </c>
      <c r="F440" s="264">
        <v>43852</v>
      </c>
      <c r="G440" s="265">
        <v>-1562484</v>
      </c>
    </row>
    <row r="441" spans="1:7" x14ac:dyDescent="0.2">
      <c r="A441" s="263" t="s">
        <v>678</v>
      </c>
      <c r="B441" s="264">
        <v>43936.083333333336</v>
      </c>
      <c r="C441" s="265">
        <v>5580195.9100000001</v>
      </c>
      <c r="E441" s="263" t="s">
        <v>510</v>
      </c>
      <c r="F441" s="264">
        <v>43858</v>
      </c>
      <c r="G441" s="265">
        <v>-313278042</v>
      </c>
    </row>
    <row r="442" spans="1:7" x14ac:dyDescent="0.2">
      <c r="A442" s="263" t="s">
        <v>679</v>
      </c>
      <c r="B442" s="264">
        <v>43937.083333333336</v>
      </c>
      <c r="C442" s="265">
        <v>8129086.3899999997</v>
      </c>
      <c r="E442" s="263" t="s">
        <v>511</v>
      </c>
      <c r="F442" s="264">
        <v>43860</v>
      </c>
      <c r="G442" s="265">
        <v>-828116</v>
      </c>
    </row>
    <row r="443" spans="1:7" x14ac:dyDescent="0.2">
      <c r="A443" s="263" t="s">
        <v>680</v>
      </c>
      <c r="B443" s="264">
        <v>43936.083333333336</v>
      </c>
      <c r="C443" s="265">
        <v>5835619.29</v>
      </c>
      <c r="E443" s="263" t="s">
        <v>512</v>
      </c>
      <c r="F443" s="264">
        <v>43833.125</v>
      </c>
      <c r="G443" s="265">
        <v>273000000</v>
      </c>
    </row>
    <row r="444" spans="1:7" x14ac:dyDescent="0.2">
      <c r="A444" s="273" t="s">
        <v>681</v>
      </c>
      <c r="B444" s="274">
        <v>43936.083333333336</v>
      </c>
      <c r="C444" s="275">
        <v>7416659.6299999999</v>
      </c>
      <c r="E444" s="273" t="s">
        <v>513</v>
      </c>
      <c r="F444" s="274">
        <v>43833.125</v>
      </c>
      <c r="G444" s="275">
        <v>49323200</v>
      </c>
    </row>
    <row r="445" spans="1:7" x14ac:dyDescent="0.2">
      <c r="A445" s="263" t="s">
        <v>682</v>
      </c>
      <c r="B445" s="264">
        <v>43936.083333333336</v>
      </c>
      <c r="C445" s="265">
        <v>7550144.0199999996</v>
      </c>
      <c r="E445" s="263" t="s">
        <v>514</v>
      </c>
      <c r="F445" s="264">
        <v>43833.125</v>
      </c>
      <c r="G445" s="265">
        <v>160000000</v>
      </c>
    </row>
    <row r="446" spans="1:7" x14ac:dyDescent="0.2">
      <c r="A446" s="263" t="s">
        <v>683</v>
      </c>
      <c r="B446" s="264">
        <v>43937.083333333336</v>
      </c>
      <c r="C446" s="265">
        <v>7306934.6299999999</v>
      </c>
      <c r="E446" s="263" t="s">
        <v>515</v>
      </c>
      <c r="F446" s="264">
        <v>43833.125</v>
      </c>
      <c r="G446" s="265">
        <v>3608846.11</v>
      </c>
    </row>
    <row r="447" spans="1:7" x14ac:dyDescent="0.2">
      <c r="A447" s="263" t="s">
        <v>684</v>
      </c>
      <c r="B447" s="264">
        <v>43937.083333333336</v>
      </c>
      <c r="C447" s="265">
        <v>9747102.9199999999</v>
      </c>
      <c r="E447" s="263" t="s">
        <v>516</v>
      </c>
      <c r="F447" s="264">
        <v>43833.125</v>
      </c>
      <c r="G447" s="265">
        <v>450000000</v>
      </c>
    </row>
    <row r="448" spans="1:7" x14ac:dyDescent="0.2">
      <c r="A448" s="263" t="s">
        <v>685</v>
      </c>
      <c r="B448" s="264">
        <v>43937.083333333336</v>
      </c>
      <c r="C448" s="265">
        <v>3608846.11</v>
      </c>
      <c r="E448" s="263" t="s">
        <v>517</v>
      </c>
      <c r="F448" s="264">
        <v>43833.125</v>
      </c>
      <c r="G448" s="265">
        <v>319999990.58999997</v>
      </c>
    </row>
    <row r="449" spans="1:7" x14ac:dyDescent="0.2">
      <c r="A449" s="263" t="s">
        <v>686</v>
      </c>
      <c r="B449" s="264">
        <v>43937.083333333336</v>
      </c>
      <c r="C449" s="265">
        <v>4456530</v>
      </c>
      <c r="E449" s="263" t="s">
        <v>518</v>
      </c>
      <c r="F449" s="264">
        <v>43840.125</v>
      </c>
      <c r="G449" s="265">
        <v>49655978.039999999</v>
      </c>
    </row>
    <row r="450" spans="1:7" x14ac:dyDescent="0.2">
      <c r="A450" s="263" t="s">
        <v>687</v>
      </c>
      <c r="B450" s="264">
        <v>43937.083333333336</v>
      </c>
      <c r="C450" s="265">
        <v>7133840.3999999994</v>
      </c>
      <c r="E450" s="263" t="s">
        <v>519</v>
      </c>
      <c r="F450" s="264">
        <v>43846.125</v>
      </c>
      <c r="G450" s="265">
        <v>4124395.56</v>
      </c>
    </row>
    <row r="451" spans="1:7" x14ac:dyDescent="0.2">
      <c r="A451" s="273" t="s">
        <v>688</v>
      </c>
      <c r="B451" s="274">
        <v>43937.083333333336</v>
      </c>
      <c r="C451" s="275">
        <v>8389383.2599999998</v>
      </c>
      <c r="E451" s="273" t="s">
        <v>520</v>
      </c>
      <c r="F451" s="274">
        <v>43844.125</v>
      </c>
      <c r="G451" s="275">
        <v>7197861.75</v>
      </c>
    </row>
    <row r="452" spans="1:7" x14ac:dyDescent="0.2">
      <c r="A452" s="263" t="s">
        <v>689</v>
      </c>
      <c r="B452" s="264">
        <v>43937.083333333336</v>
      </c>
      <c r="C452" s="265">
        <v>12833344.649999999</v>
      </c>
      <c r="E452" s="263" t="s">
        <v>521</v>
      </c>
      <c r="F452" s="264">
        <v>43847.125</v>
      </c>
      <c r="G452" s="265">
        <v>5378260.7899999991</v>
      </c>
    </row>
    <row r="453" spans="1:7" x14ac:dyDescent="0.2">
      <c r="A453" s="263" t="s">
        <v>690</v>
      </c>
      <c r="B453" s="264">
        <v>43937.083333333336</v>
      </c>
      <c r="C453" s="265">
        <v>1407846.56</v>
      </c>
      <c r="E453" s="263" t="s">
        <v>522</v>
      </c>
      <c r="F453" s="264">
        <v>43847.125</v>
      </c>
      <c r="G453" s="265">
        <v>540000000</v>
      </c>
    </row>
    <row r="454" spans="1:7" x14ac:dyDescent="0.2">
      <c r="A454" s="263" t="s">
        <v>691</v>
      </c>
      <c r="B454" s="264">
        <v>43941.083333333336</v>
      </c>
      <c r="C454" s="265">
        <v>4064909.08</v>
      </c>
      <c r="E454" s="263" t="s">
        <v>523</v>
      </c>
      <c r="F454" s="264">
        <v>43851.125</v>
      </c>
      <c r="G454" s="265">
        <v>510000000</v>
      </c>
    </row>
    <row r="455" spans="1:7" x14ac:dyDescent="0.2">
      <c r="A455" s="263" t="s">
        <v>692</v>
      </c>
      <c r="B455" s="264">
        <v>43942.083333333336</v>
      </c>
      <c r="C455" s="265">
        <v>8191215.9900000002</v>
      </c>
      <c r="E455" s="263" t="s">
        <v>524</v>
      </c>
      <c r="F455" s="264">
        <v>43850.125</v>
      </c>
      <c r="G455" s="265">
        <v>200726951</v>
      </c>
    </row>
    <row r="456" spans="1:7" x14ac:dyDescent="0.2">
      <c r="A456" s="263" t="s">
        <v>693</v>
      </c>
      <c r="B456" s="264">
        <v>43938.083333333336</v>
      </c>
      <c r="C456" s="265">
        <v>5051474.34</v>
      </c>
      <c r="E456" s="263" t="s">
        <v>525</v>
      </c>
      <c r="F456" s="264">
        <v>43852.125</v>
      </c>
      <c r="G456" s="265">
        <v>4124395.56</v>
      </c>
    </row>
    <row r="457" spans="1:7" x14ac:dyDescent="0.2">
      <c r="A457" s="263" t="s">
        <v>694</v>
      </c>
      <c r="B457" s="264">
        <v>43938.083333333336</v>
      </c>
      <c r="C457" s="265">
        <v>7988902.5499999998</v>
      </c>
      <c r="E457" s="263" t="s">
        <v>526</v>
      </c>
      <c r="F457" s="264">
        <v>43861.125</v>
      </c>
      <c r="G457" s="265">
        <v>7197861.75</v>
      </c>
    </row>
    <row r="458" spans="1:7" x14ac:dyDescent="0.2">
      <c r="A458" s="263" t="s">
        <v>695</v>
      </c>
      <c r="B458" s="264">
        <v>43938.083333333336</v>
      </c>
      <c r="C458" s="265">
        <v>7988902.5499999998</v>
      </c>
      <c r="E458" s="263" t="s">
        <v>527</v>
      </c>
      <c r="F458" s="264">
        <v>43861.125</v>
      </c>
      <c r="G458" s="265">
        <v>238280000</v>
      </c>
    </row>
    <row r="459" spans="1:7" x14ac:dyDescent="0.2">
      <c r="A459" s="263" t="s">
        <v>696</v>
      </c>
      <c r="B459" s="264">
        <v>43941.083333333336</v>
      </c>
      <c r="C459" s="265">
        <v>6441449.1599999992</v>
      </c>
      <c r="E459" s="263" t="s">
        <v>528</v>
      </c>
      <c r="F459" s="264">
        <v>43843.125</v>
      </c>
      <c r="G459" s="265">
        <v>36108000</v>
      </c>
    </row>
    <row r="460" spans="1:7" x14ac:dyDescent="0.2">
      <c r="A460" s="263" t="s">
        <v>697</v>
      </c>
      <c r="B460" s="264">
        <v>43941.083333333336</v>
      </c>
      <c r="C460" s="265">
        <v>7504631.7699999996</v>
      </c>
      <c r="E460" s="263" t="s">
        <v>529</v>
      </c>
      <c r="F460" s="264">
        <v>43846.125</v>
      </c>
      <c r="G460" s="265">
        <v>5845000</v>
      </c>
    </row>
    <row r="461" spans="1:7" x14ac:dyDescent="0.2">
      <c r="A461" s="273" t="s">
        <v>698</v>
      </c>
      <c r="B461" s="274">
        <v>43941.083333333336</v>
      </c>
      <c r="C461" s="275">
        <v>4957206.2</v>
      </c>
      <c r="E461" s="273" t="s">
        <v>530</v>
      </c>
      <c r="F461" s="274">
        <v>43847.125</v>
      </c>
      <c r="G461" s="275">
        <v>7377170</v>
      </c>
    </row>
    <row r="462" spans="1:7" x14ac:dyDescent="0.2">
      <c r="A462" s="263" t="s">
        <v>699</v>
      </c>
      <c r="B462" s="264">
        <v>43938.083333333336</v>
      </c>
      <c r="C462" s="265">
        <v>4957206.2</v>
      </c>
      <c r="E462" s="263" t="s">
        <v>531</v>
      </c>
      <c r="F462" s="264">
        <v>43850.125</v>
      </c>
      <c r="G462" s="265">
        <v>46874</v>
      </c>
    </row>
    <row r="463" spans="1:7" x14ac:dyDescent="0.2">
      <c r="A463" s="263" t="s">
        <v>700</v>
      </c>
      <c r="B463" s="264">
        <v>43941.083333333336</v>
      </c>
      <c r="C463" s="265">
        <v>5402869.4300000006</v>
      </c>
      <c r="E463" s="263" t="s">
        <v>148</v>
      </c>
      <c r="F463" s="264">
        <v>43839</v>
      </c>
      <c r="G463" s="265">
        <v>-30172755.940000001</v>
      </c>
    </row>
    <row r="464" spans="1:7" x14ac:dyDescent="0.2">
      <c r="A464" s="263" t="s">
        <v>701</v>
      </c>
      <c r="B464" s="264">
        <v>43938.083333333336</v>
      </c>
      <c r="C464" s="265">
        <v>6268354.8999999994</v>
      </c>
      <c r="E464" s="263" t="s">
        <v>134</v>
      </c>
      <c r="F464" s="264">
        <v>43840</v>
      </c>
      <c r="G464" s="265">
        <v>-38435</v>
      </c>
    </row>
    <row r="465" spans="1:7" x14ac:dyDescent="0.2">
      <c r="A465" s="273" t="s">
        <v>702</v>
      </c>
      <c r="B465" s="274">
        <v>43942.083333333336</v>
      </c>
      <c r="C465" s="275">
        <v>5236540.92</v>
      </c>
      <c r="E465" s="273" t="s">
        <v>152</v>
      </c>
      <c r="F465" s="274">
        <v>43839</v>
      </c>
      <c r="G465" s="275">
        <v>-393310559</v>
      </c>
    </row>
    <row r="466" spans="1:7" x14ac:dyDescent="0.2">
      <c r="A466" s="273" t="s">
        <v>702</v>
      </c>
      <c r="B466" s="274">
        <v>43942.083333333336</v>
      </c>
      <c r="C466" s="275">
        <v>1124439</v>
      </c>
      <c r="E466" s="273" t="s">
        <v>146</v>
      </c>
      <c r="F466" s="274">
        <v>43838</v>
      </c>
      <c r="G466" s="275">
        <v>-435447981.66000003</v>
      </c>
    </row>
    <row r="467" spans="1:7" x14ac:dyDescent="0.2">
      <c r="A467" s="263" t="s">
        <v>703</v>
      </c>
      <c r="B467" s="264">
        <v>43949.083333333336</v>
      </c>
      <c r="C467" s="265">
        <v>49323200</v>
      </c>
      <c r="E467" s="263" t="s">
        <v>144</v>
      </c>
      <c r="F467" s="264">
        <v>43838</v>
      </c>
      <c r="G467" s="265">
        <v>-581483957</v>
      </c>
    </row>
    <row r="468" spans="1:7" x14ac:dyDescent="0.2">
      <c r="A468" s="273" t="s">
        <v>704</v>
      </c>
      <c r="B468" s="274">
        <v>43950.083333333336</v>
      </c>
      <c r="C468" s="275">
        <v>24661600</v>
      </c>
      <c r="E468" s="273" t="s">
        <v>145</v>
      </c>
      <c r="F468" s="274">
        <v>43838</v>
      </c>
      <c r="G468" s="275">
        <v>-73029211</v>
      </c>
    </row>
    <row r="469" spans="1:7" x14ac:dyDescent="0.2">
      <c r="A469" s="263" t="s">
        <v>705</v>
      </c>
      <c r="B469" s="264">
        <v>43935.083333333336</v>
      </c>
      <c r="C469" s="265">
        <v>9136000</v>
      </c>
      <c r="E469" s="263" t="s">
        <v>135</v>
      </c>
      <c r="F469" s="264">
        <v>43839</v>
      </c>
      <c r="G469" s="265">
        <v>-1040321873</v>
      </c>
    </row>
    <row r="470" spans="1:7" x14ac:dyDescent="0.2">
      <c r="A470" s="263" t="s">
        <v>706</v>
      </c>
      <c r="B470" s="264">
        <v>43950.083333333336</v>
      </c>
      <c r="C470" s="265">
        <v>-1498810</v>
      </c>
      <c r="E470" s="263" t="s">
        <v>153</v>
      </c>
      <c r="F470" s="264">
        <v>43837</v>
      </c>
      <c r="G470" s="265">
        <v>-1453610478</v>
      </c>
    </row>
    <row r="471" spans="1:7" x14ac:dyDescent="0.2">
      <c r="A471" s="263" t="s">
        <v>185</v>
      </c>
      <c r="B471" s="264">
        <v>43955</v>
      </c>
      <c r="C471" s="275">
        <v>-6601621</v>
      </c>
      <c r="E471" s="263" t="s">
        <v>147</v>
      </c>
      <c r="F471" s="264">
        <v>43837</v>
      </c>
      <c r="G471" s="265">
        <v>-361900</v>
      </c>
    </row>
    <row r="472" spans="1:7" x14ac:dyDescent="0.2">
      <c r="A472" s="263" t="s">
        <v>707</v>
      </c>
      <c r="B472" s="264">
        <v>43956</v>
      </c>
      <c r="C472" s="275">
        <v>5452926.8200000003</v>
      </c>
      <c r="E472" s="263" t="s">
        <v>532</v>
      </c>
      <c r="F472" s="264">
        <v>43861</v>
      </c>
      <c r="G472" s="265">
        <v>36885850</v>
      </c>
    </row>
    <row r="473" spans="1:7" x14ac:dyDescent="0.2">
      <c r="A473" s="263" t="s">
        <v>710</v>
      </c>
      <c r="B473" s="264">
        <v>43956</v>
      </c>
      <c r="C473" s="275">
        <v>2268417.56</v>
      </c>
      <c r="E473" s="263" t="s">
        <v>148</v>
      </c>
      <c r="F473" s="264">
        <v>43868</v>
      </c>
      <c r="G473" s="265">
        <v>-14801360.210000001</v>
      </c>
    </row>
    <row r="474" spans="1:7" x14ac:dyDescent="0.2">
      <c r="A474" s="263" t="s">
        <v>711</v>
      </c>
      <c r="B474" s="264">
        <v>43956</v>
      </c>
      <c r="C474" s="275">
        <v>8120450.8700000001</v>
      </c>
      <c r="E474" s="263" t="s">
        <v>134</v>
      </c>
      <c r="F474" s="264">
        <v>43868</v>
      </c>
      <c r="G474" s="265">
        <v>-33999</v>
      </c>
    </row>
    <row r="475" spans="1:7" x14ac:dyDescent="0.2">
      <c r="A475" s="263" t="s">
        <v>714</v>
      </c>
      <c r="B475" s="264">
        <v>43956</v>
      </c>
      <c r="C475" s="275">
        <v>5056350.32</v>
      </c>
      <c r="E475" s="263" t="s">
        <v>152</v>
      </c>
      <c r="F475" s="264">
        <v>43866</v>
      </c>
      <c r="G475" s="265">
        <v>-380777274</v>
      </c>
    </row>
    <row r="476" spans="1:7" x14ac:dyDescent="0.2">
      <c r="A476" s="263" t="s">
        <v>715</v>
      </c>
      <c r="B476" s="264">
        <v>43956</v>
      </c>
      <c r="C476" s="275">
        <v>4064909.08</v>
      </c>
      <c r="E476" s="263" t="s">
        <v>146</v>
      </c>
      <c r="F476" s="264">
        <v>43867</v>
      </c>
      <c r="G476" s="265">
        <v>-462882967.47000003</v>
      </c>
    </row>
    <row r="477" spans="1:7" x14ac:dyDescent="0.2">
      <c r="A477" s="263" t="s">
        <v>735</v>
      </c>
      <c r="B477" s="264">
        <v>43956</v>
      </c>
      <c r="C477" s="275">
        <v>207648570</v>
      </c>
      <c r="E477" s="263" t="s">
        <v>144</v>
      </c>
      <c r="F477" s="264">
        <v>43866</v>
      </c>
      <c r="G477" s="265">
        <v>-545534740</v>
      </c>
    </row>
    <row r="478" spans="1:7" x14ac:dyDescent="0.2">
      <c r="A478" s="263" t="s">
        <v>736</v>
      </c>
      <c r="B478" s="264">
        <v>43956</v>
      </c>
      <c r="C478" s="275">
        <v>207648570</v>
      </c>
      <c r="E478" s="263" t="s">
        <v>145</v>
      </c>
      <c r="F478" s="264">
        <v>43871</v>
      </c>
      <c r="G478" s="265">
        <v>-59868166</v>
      </c>
    </row>
    <row r="479" spans="1:7" x14ac:dyDescent="0.2">
      <c r="A479" s="263" t="s">
        <v>145</v>
      </c>
      <c r="B479" s="264">
        <v>43956</v>
      </c>
      <c r="C479" s="275">
        <v>-55247729</v>
      </c>
      <c r="E479" s="263" t="s">
        <v>135</v>
      </c>
      <c r="F479" s="264">
        <v>43867</v>
      </c>
      <c r="G479" s="265">
        <v>-506378147</v>
      </c>
    </row>
    <row r="480" spans="1:7" x14ac:dyDescent="0.2">
      <c r="A480" s="263" t="s">
        <v>708</v>
      </c>
      <c r="B480" s="264">
        <v>43957</v>
      </c>
      <c r="C480" s="275">
        <v>5835619.29</v>
      </c>
      <c r="E480" s="263" t="s">
        <v>153</v>
      </c>
      <c r="F480" s="264">
        <v>43866</v>
      </c>
      <c r="G480" s="265">
        <v>-1271912326</v>
      </c>
    </row>
    <row r="481" spans="1:7" x14ac:dyDescent="0.2">
      <c r="A481" s="263" t="s">
        <v>713</v>
      </c>
      <c r="B481" s="264">
        <v>43957</v>
      </c>
      <c r="C481" s="275">
        <v>4461485.58</v>
      </c>
      <c r="E481" s="263" t="s">
        <v>147</v>
      </c>
      <c r="F481" s="264">
        <v>43866</v>
      </c>
      <c r="G481" s="265">
        <v>-260783</v>
      </c>
    </row>
    <row r="482" spans="1:7" x14ac:dyDescent="0.2">
      <c r="A482" s="263" t="s">
        <v>152</v>
      </c>
      <c r="B482" s="264">
        <v>43957</v>
      </c>
      <c r="C482" s="275">
        <v>-351776730</v>
      </c>
      <c r="E482" s="263" t="s">
        <v>156</v>
      </c>
      <c r="F482" s="264">
        <v>43864</v>
      </c>
      <c r="G482" s="265">
        <v>-500000</v>
      </c>
    </row>
    <row r="483" spans="1:7" x14ac:dyDescent="0.2">
      <c r="A483" s="263" t="s">
        <v>175</v>
      </c>
      <c r="B483" s="264">
        <v>43957</v>
      </c>
      <c r="C483" s="275">
        <v>-3440721</v>
      </c>
      <c r="E483" s="263" t="s">
        <v>533</v>
      </c>
      <c r="F483" s="264">
        <v>43864</v>
      </c>
      <c r="G483" s="265">
        <v>-16406082</v>
      </c>
    </row>
    <row r="484" spans="1:7" x14ac:dyDescent="0.2">
      <c r="A484" s="263" t="s">
        <v>709</v>
      </c>
      <c r="B484" s="264">
        <v>43958</v>
      </c>
      <c r="C484" s="275">
        <v>4957206.2</v>
      </c>
      <c r="E484" s="263" t="s">
        <v>175</v>
      </c>
      <c r="F484" s="264">
        <v>43865</v>
      </c>
      <c r="G484" s="265">
        <v>-3440721</v>
      </c>
    </row>
    <row r="485" spans="1:7" x14ac:dyDescent="0.2">
      <c r="A485" s="263" t="s">
        <v>712</v>
      </c>
      <c r="B485" s="264">
        <v>43958</v>
      </c>
      <c r="C485" s="275">
        <v>4620116.18</v>
      </c>
      <c r="E485" s="263" t="s">
        <v>206</v>
      </c>
      <c r="F485" s="264">
        <v>43865</v>
      </c>
      <c r="G485" s="265">
        <v>-250000</v>
      </c>
    </row>
    <row r="486" spans="1:7" x14ac:dyDescent="0.2">
      <c r="A486" s="263" t="s">
        <v>716</v>
      </c>
      <c r="B486" s="264">
        <v>43958</v>
      </c>
      <c r="C486" s="275">
        <v>9350437.4299999997</v>
      </c>
      <c r="E486" s="263" t="s">
        <v>534</v>
      </c>
      <c r="F486" s="264">
        <v>43865</v>
      </c>
      <c r="G486" s="265">
        <v>-844601</v>
      </c>
    </row>
    <row r="487" spans="1:7" x14ac:dyDescent="0.2">
      <c r="A487" s="263" t="s">
        <v>717</v>
      </c>
      <c r="B487" s="264">
        <v>43958</v>
      </c>
      <c r="C487" s="275">
        <v>7566590.25</v>
      </c>
      <c r="E487" s="263" t="s">
        <v>185</v>
      </c>
      <c r="F487" s="264">
        <v>43866</v>
      </c>
      <c r="G487" s="265">
        <v>-6601621</v>
      </c>
    </row>
    <row r="488" spans="1:7" x14ac:dyDescent="0.2">
      <c r="A488" s="263" t="s">
        <v>718</v>
      </c>
      <c r="B488" s="264">
        <v>43958</v>
      </c>
      <c r="C488" s="275">
        <v>6132255.2400000002</v>
      </c>
      <c r="E488" s="273" t="s">
        <v>535</v>
      </c>
      <c r="F488" s="274">
        <v>43866</v>
      </c>
      <c r="G488" s="275">
        <v>-47921384</v>
      </c>
    </row>
    <row r="489" spans="1:7" x14ac:dyDescent="0.2">
      <c r="A489" s="263" t="s">
        <v>719</v>
      </c>
      <c r="B489" s="264">
        <v>43958</v>
      </c>
      <c r="C489" s="275">
        <v>8690151.6699999999</v>
      </c>
      <c r="E489" s="263" t="s">
        <v>270</v>
      </c>
      <c r="F489" s="264">
        <v>43867</v>
      </c>
      <c r="G489" s="265">
        <v>-502960</v>
      </c>
    </row>
    <row r="490" spans="1:7" x14ac:dyDescent="0.2">
      <c r="A490" s="263" t="s">
        <v>720</v>
      </c>
      <c r="B490" s="264">
        <v>43958</v>
      </c>
      <c r="C490" s="275">
        <v>8384367.2599999998</v>
      </c>
      <c r="E490" s="263" t="s">
        <v>187</v>
      </c>
      <c r="F490" s="264">
        <v>43868</v>
      </c>
      <c r="G490" s="265">
        <v>-3266050</v>
      </c>
    </row>
    <row r="491" spans="1:7" x14ac:dyDescent="0.2">
      <c r="A491" s="263" t="s">
        <v>721</v>
      </c>
      <c r="B491" s="264">
        <v>43958</v>
      </c>
      <c r="C491" s="275">
        <v>5143228.05</v>
      </c>
      <c r="E491" s="263" t="s">
        <v>173</v>
      </c>
      <c r="F491" s="264">
        <v>43871</v>
      </c>
      <c r="G491" s="265">
        <v>-2272820</v>
      </c>
    </row>
    <row r="492" spans="1:7" x14ac:dyDescent="0.2">
      <c r="A492" s="263" t="s">
        <v>722</v>
      </c>
      <c r="B492" s="264">
        <v>43958</v>
      </c>
      <c r="C492" s="275">
        <v>3368256.04</v>
      </c>
      <c r="E492" s="263" t="s">
        <v>536</v>
      </c>
      <c r="F492" s="264">
        <v>43871</v>
      </c>
      <c r="G492" s="265">
        <v>-17390436</v>
      </c>
    </row>
    <row r="493" spans="1:7" x14ac:dyDescent="0.2">
      <c r="A493" s="263" t="s">
        <v>148</v>
      </c>
      <c r="B493" s="264">
        <v>43958</v>
      </c>
      <c r="C493" s="275">
        <v>-20117842.879999999</v>
      </c>
      <c r="E493" s="263" t="s">
        <v>263</v>
      </c>
      <c r="F493" s="264">
        <v>43872</v>
      </c>
      <c r="G493" s="265">
        <v>-466000</v>
      </c>
    </row>
    <row r="494" spans="1:7" x14ac:dyDescent="0.2">
      <c r="A494" s="263" t="s">
        <v>146</v>
      </c>
      <c r="B494" s="264">
        <v>43958</v>
      </c>
      <c r="C494" s="275">
        <v>-413873078.85000002</v>
      </c>
      <c r="E494" s="263" t="s">
        <v>393</v>
      </c>
      <c r="F494" s="264">
        <v>43872</v>
      </c>
      <c r="G494" s="265">
        <v>-7037930</v>
      </c>
    </row>
    <row r="495" spans="1:7" x14ac:dyDescent="0.2">
      <c r="A495" s="263" t="s">
        <v>144</v>
      </c>
      <c r="B495" s="264">
        <v>43958</v>
      </c>
      <c r="C495" s="275">
        <v>-513179618</v>
      </c>
      <c r="E495" s="263" t="s">
        <v>537</v>
      </c>
      <c r="F495" s="264">
        <v>43872</v>
      </c>
      <c r="G495" s="265">
        <v>-39062100</v>
      </c>
    </row>
    <row r="496" spans="1:7" x14ac:dyDescent="0.2">
      <c r="A496" s="263" t="s">
        <v>135</v>
      </c>
      <c r="B496" s="264">
        <v>43958</v>
      </c>
      <c r="C496" s="275">
        <v>-641949229</v>
      </c>
      <c r="E496" s="263" t="s">
        <v>192</v>
      </c>
      <c r="F496" s="264">
        <v>43873</v>
      </c>
      <c r="G496" s="265">
        <v>-7178767</v>
      </c>
    </row>
    <row r="497" spans="1:7" x14ac:dyDescent="0.2">
      <c r="A497" s="263" t="s">
        <v>723</v>
      </c>
      <c r="B497" s="264">
        <v>43959</v>
      </c>
      <c r="C497" s="275">
        <v>3608846.11</v>
      </c>
      <c r="E497" s="263" t="s">
        <v>538</v>
      </c>
      <c r="F497" s="264">
        <v>43874</v>
      </c>
      <c r="G497" s="265">
        <v>-1606800</v>
      </c>
    </row>
    <row r="498" spans="1:7" x14ac:dyDescent="0.2">
      <c r="A498" s="263" t="s">
        <v>724</v>
      </c>
      <c r="B498" s="264">
        <v>43959</v>
      </c>
      <c r="C498" s="275">
        <v>9340928.6500000004</v>
      </c>
      <c r="E498" s="263" t="s">
        <v>172</v>
      </c>
      <c r="F498" s="264">
        <v>43874</v>
      </c>
      <c r="G498" s="265">
        <v>-1505150</v>
      </c>
    </row>
    <row r="499" spans="1:7" x14ac:dyDescent="0.2">
      <c r="A499" s="263" t="s">
        <v>725</v>
      </c>
      <c r="B499" s="264">
        <v>43959</v>
      </c>
      <c r="C499" s="275">
        <v>6702116.5199999996</v>
      </c>
      <c r="E499" s="263" t="s">
        <v>539</v>
      </c>
      <c r="F499" s="264">
        <v>43874</v>
      </c>
      <c r="G499" s="265">
        <v>-34472750</v>
      </c>
    </row>
    <row r="500" spans="1:7" x14ac:dyDescent="0.2">
      <c r="A500" s="263" t="s">
        <v>726</v>
      </c>
      <c r="B500" s="264">
        <v>43959</v>
      </c>
      <c r="C500" s="275">
        <v>4461485.58</v>
      </c>
      <c r="E500" s="263" t="s">
        <v>374</v>
      </c>
      <c r="F500" s="264">
        <v>43875</v>
      </c>
      <c r="G500" s="265">
        <v>-488850</v>
      </c>
    </row>
    <row r="501" spans="1:7" x14ac:dyDescent="0.2">
      <c r="A501" s="263" t="s">
        <v>727</v>
      </c>
      <c r="B501" s="264">
        <v>43959</v>
      </c>
      <c r="C501" s="275">
        <v>8389383.2599999998</v>
      </c>
      <c r="E501" s="263" t="s">
        <v>370</v>
      </c>
      <c r="F501" s="264">
        <v>43875</v>
      </c>
      <c r="G501" s="265">
        <v>-16638182</v>
      </c>
    </row>
    <row r="502" spans="1:7" x14ac:dyDescent="0.2">
      <c r="A502" s="263" t="s">
        <v>740</v>
      </c>
      <c r="B502" s="264">
        <v>43959</v>
      </c>
      <c r="C502" s="275">
        <v>7240715.4100000001</v>
      </c>
      <c r="E502" s="263" t="s">
        <v>540</v>
      </c>
      <c r="F502" s="264">
        <v>43878</v>
      </c>
      <c r="G502" s="265">
        <v>-1000000</v>
      </c>
    </row>
    <row r="503" spans="1:7" x14ac:dyDescent="0.2">
      <c r="A503" s="263" t="s">
        <v>741</v>
      </c>
      <c r="B503" s="264">
        <v>43959</v>
      </c>
      <c r="C503" s="275">
        <v>8001628.5300000003</v>
      </c>
      <c r="E503" s="263" t="s">
        <v>164</v>
      </c>
      <c r="F503" s="264">
        <v>43878</v>
      </c>
      <c r="G503" s="265">
        <v>-740176</v>
      </c>
    </row>
    <row r="504" spans="1:7" x14ac:dyDescent="0.2">
      <c r="A504" s="263" t="s">
        <v>742</v>
      </c>
      <c r="B504" s="264">
        <v>43959</v>
      </c>
      <c r="C504" s="275">
        <v>7306934.6299999999</v>
      </c>
      <c r="E504" s="263" t="s">
        <v>541</v>
      </c>
      <c r="F504" s="264">
        <v>43880</v>
      </c>
      <c r="G504" s="265">
        <v>-158000</v>
      </c>
    </row>
    <row r="505" spans="1:7" x14ac:dyDescent="0.2">
      <c r="A505" s="263" t="s">
        <v>743</v>
      </c>
      <c r="B505" s="264">
        <v>43959</v>
      </c>
      <c r="C505" s="275">
        <v>7988902.5499999998</v>
      </c>
      <c r="E505" s="263" t="s">
        <v>274</v>
      </c>
      <c r="F505" s="264">
        <v>43880</v>
      </c>
      <c r="G505" s="265">
        <v>-340000</v>
      </c>
    </row>
    <row r="506" spans="1:7" x14ac:dyDescent="0.2">
      <c r="A506" s="263" t="s">
        <v>153</v>
      </c>
      <c r="B506" s="264">
        <v>43959</v>
      </c>
      <c r="C506" s="275">
        <v>-1270630541</v>
      </c>
      <c r="E506" s="263" t="s">
        <v>542</v>
      </c>
      <c r="F506" s="264">
        <v>43887</v>
      </c>
      <c r="G506" s="265">
        <v>-300000</v>
      </c>
    </row>
    <row r="507" spans="1:7" x14ac:dyDescent="0.2">
      <c r="A507" s="263" t="s">
        <v>147</v>
      </c>
      <c r="B507" s="264">
        <v>43959</v>
      </c>
      <c r="C507" s="275">
        <v>-545181</v>
      </c>
      <c r="E507" s="263" t="s">
        <v>543</v>
      </c>
      <c r="F507" s="264">
        <v>43887</v>
      </c>
      <c r="G507" s="265">
        <v>-16562320</v>
      </c>
    </row>
    <row r="508" spans="1:7" x14ac:dyDescent="0.2">
      <c r="A508" s="263" t="s">
        <v>172</v>
      </c>
      <c r="B508" s="264">
        <v>43959</v>
      </c>
      <c r="C508" s="275">
        <v>-1505150</v>
      </c>
      <c r="E508" s="263" t="s">
        <v>184</v>
      </c>
      <c r="F508" s="264">
        <v>43888</v>
      </c>
      <c r="G508" s="265">
        <v>-661200</v>
      </c>
    </row>
    <row r="509" spans="1:7" x14ac:dyDescent="0.2">
      <c r="A509" s="263" t="s">
        <v>187</v>
      </c>
      <c r="B509" s="264">
        <v>43959</v>
      </c>
      <c r="C509" s="275">
        <v>-2061913</v>
      </c>
      <c r="E509" s="263" t="s">
        <v>544</v>
      </c>
      <c r="F509" s="264">
        <v>43889</v>
      </c>
      <c r="G509" s="265">
        <v>-737717</v>
      </c>
    </row>
    <row r="510" spans="1:7" x14ac:dyDescent="0.2">
      <c r="A510" s="263" t="s">
        <v>728</v>
      </c>
      <c r="B510" s="264">
        <v>43962</v>
      </c>
      <c r="C510" s="275">
        <v>11265942.67</v>
      </c>
      <c r="E510" s="263" t="s">
        <v>545</v>
      </c>
      <c r="F510" s="264">
        <v>43868</v>
      </c>
      <c r="G510" s="265">
        <v>-13334410</v>
      </c>
    </row>
    <row r="511" spans="1:7" x14ac:dyDescent="0.2">
      <c r="A511" s="263" t="s">
        <v>729</v>
      </c>
      <c r="B511" s="264">
        <v>43962</v>
      </c>
      <c r="C511" s="275">
        <v>6268354.9000000004</v>
      </c>
      <c r="E511" s="273" t="s">
        <v>546</v>
      </c>
      <c r="F511" s="274">
        <v>43871</v>
      </c>
      <c r="G511" s="275">
        <v>-2440000</v>
      </c>
    </row>
    <row r="512" spans="1:7" x14ac:dyDescent="0.2">
      <c r="A512" s="263" t="s">
        <v>730</v>
      </c>
      <c r="B512" s="264">
        <v>43962</v>
      </c>
      <c r="C512" s="275">
        <v>7416659.6299999999</v>
      </c>
      <c r="E512" s="263" t="s">
        <v>547</v>
      </c>
      <c r="F512" s="264">
        <v>43878</v>
      </c>
      <c r="G512" s="265">
        <v>-930000</v>
      </c>
    </row>
    <row r="513" spans="1:7" x14ac:dyDescent="0.2">
      <c r="A513" s="263" t="s">
        <v>731</v>
      </c>
      <c r="B513" s="264">
        <v>43962</v>
      </c>
      <c r="C513" s="275">
        <v>5402869.4299999997</v>
      </c>
      <c r="E513" s="263" t="s">
        <v>548</v>
      </c>
      <c r="F513" s="264">
        <v>43879</v>
      </c>
      <c r="G513" s="265">
        <v>-6639453</v>
      </c>
    </row>
    <row r="514" spans="1:7" x14ac:dyDescent="0.2">
      <c r="A514" s="263" t="s">
        <v>732</v>
      </c>
      <c r="B514" s="264">
        <v>43962</v>
      </c>
      <c r="C514" s="275">
        <v>6701104.79</v>
      </c>
      <c r="E514" s="263" t="s">
        <v>549</v>
      </c>
      <c r="F514" s="264">
        <v>43882</v>
      </c>
      <c r="G514" s="265">
        <v>-877803</v>
      </c>
    </row>
    <row r="515" spans="1:7" x14ac:dyDescent="0.2">
      <c r="A515" s="263" t="s">
        <v>733</v>
      </c>
      <c r="B515" s="264">
        <v>43962</v>
      </c>
      <c r="C515" s="275">
        <v>5952677.46</v>
      </c>
      <c r="E515" s="263" t="s">
        <v>550</v>
      </c>
      <c r="F515" s="264">
        <v>43882</v>
      </c>
      <c r="G515" s="265">
        <v>-8281160</v>
      </c>
    </row>
    <row r="516" spans="1:7" x14ac:dyDescent="0.2">
      <c r="A516" s="263" t="s">
        <v>734</v>
      </c>
      <c r="B516" s="264">
        <v>43962</v>
      </c>
      <c r="C516" s="275">
        <v>4743054.8899999997</v>
      </c>
      <c r="E516" s="263" t="s">
        <v>551</v>
      </c>
      <c r="F516" s="264">
        <v>43885</v>
      </c>
      <c r="G516" s="265">
        <v>-877803</v>
      </c>
    </row>
    <row r="517" spans="1:7" x14ac:dyDescent="0.2">
      <c r="A517" s="263" t="s">
        <v>134</v>
      </c>
      <c r="B517" s="264">
        <v>43962</v>
      </c>
      <c r="C517" s="275">
        <v>-29044</v>
      </c>
      <c r="E517" s="263" t="s">
        <v>552</v>
      </c>
      <c r="F517" s="264">
        <v>43885</v>
      </c>
      <c r="G517" s="265">
        <v>-7812420</v>
      </c>
    </row>
    <row r="518" spans="1:7" x14ac:dyDescent="0.2">
      <c r="A518" s="263" t="s">
        <v>751</v>
      </c>
      <c r="B518" s="264">
        <v>43962.083333333336</v>
      </c>
      <c r="C518" s="275">
        <v>4000</v>
      </c>
      <c r="E518" s="273" t="s">
        <v>553</v>
      </c>
      <c r="F518" s="274">
        <v>43888</v>
      </c>
      <c r="G518" s="275">
        <v>-156248400</v>
      </c>
    </row>
    <row r="519" spans="1:7" x14ac:dyDescent="0.2">
      <c r="A519" s="263" t="s">
        <v>752</v>
      </c>
      <c r="B519" s="264">
        <v>43963.083333333336</v>
      </c>
      <c r="C519" s="275">
        <v>9000</v>
      </c>
      <c r="E519" s="263" t="s">
        <v>554</v>
      </c>
      <c r="F519" s="264">
        <v>43888</v>
      </c>
      <c r="G519" s="265">
        <v>-1005920</v>
      </c>
    </row>
    <row r="520" spans="1:7" x14ac:dyDescent="0.2">
      <c r="A520" s="263" t="s">
        <v>753</v>
      </c>
      <c r="B520" s="264">
        <v>43963.083333333336</v>
      </c>
      <c r="C520" s="275">
        <v>10618000</v>
      </c>
      <c r="E520" s="263" t="s">
        <v>555</v>
      </c>
      <c r="F520" s="264">
        <v>43889</v>
      </c>
      <c r="G520" s="265">
        <v>-5796812</v>
      </c>
    </row>
    <row r="521" spans="1:7" x14ac:dyDescent="0.2">
      <c r="A521" s="263" t="s">
        <v>737</v>
      </c>
      <c r="B521" s="264">
        <v>43966</v>
      </c>
      <c r="C521" s="275">
        <v>6441449.1600000001</v>
      </c>
      <c r="E521" s="263" t="s">
        <v>546</v>
      </c>
      <c r="F521" s="264">
        <v>43889</v>
      </c>
      <c r="G521" s="265">
        <v>-44350</v>
      </c>
    </row>
    <row r="522" spans="1:7" x14ac:dyDescent="0.2">
      <c r="A522" s="263" t="s">
        <v>738</v>
      </c>
      <c r="B522" s="264">
        <v>43966</v>
      </c>
      <c r="C522" s="275">
        <v>7504631.7699999996</v>
      </c>
      <c r="E522" s="263" t="s">
        <v>556</v>
      </c>
      <c r="F522" s="264">
        <v>43889</v>
      </c>
      <c r="G522" s="265">
        <v>-11065755</v>
      </c>
    </row>
    <row r="523" spans="1:7" x14ac:dyDescent="0.2">
      <c r="A523" s="263" t="s">
        <v>739</v>
      </c>
      <c r="B523" s="264">
        <v>43966</v>
      </c>
      <c r="C523" s="275">
        <v>7133840.4000000004</v>
      </c>
      <c r="E523" s="263" t="s">
        <v>557</v>
      </c>
      <c r="F523" s="264">
        <v>43867.125</v>
      </c>
      <c r="G523" s="265">
        <v>6119160.6000000006</v>
      </c>
    </row>
    <row r="524" spans="1:7" x14ac:dyDescent="0.2">
      <c r="A524" s="263" t="s">
        <v>370</v>
      </c>
      <c r="B524" s="264">
        <v>43966</v>
      </c>
      <c r="C524" s="275">
        <v>-16638182</v>
      </c>
      <c r="E524" s="263" t="s">
        <v>558</v>
      </c>
      <c r="F524" s="264">
        <v>43867.125</v>
      </c>
      <c r="G524" s="265">
        <v>6874511.3300000001</v>
      </c>
    </row>
    <row r="525" spans="1:7" x14ac:dyDescent="0.2">
      <c r="A525" s="263" t="s">
        <v>744</v>
      </c>
      <c r="B525" s="264">
        <v>43969</v>
      </c>
      <c r="C525" s="275">
        <v>7988902.5499999998</v>
      </c>
      <c r="E525" s="263" t="s">
        <v>559</v>
      </c>
      <c r="F525" s="264">
        <v>43867.125</v>
      </c>
      <c r="G525" s="265">
        <v>11496022.309999999</v>
      </c>
    </row>
    <row r="526" spans="1:7" x14ac:dyDescent="0.2">
      <c r="A526" s="263" t="s">
        <v>745</v>
      </c>
      <c r="B526" s="264">
        <v>43971</v>
      </c>
      <c r="C526" s="275">
        <v>7989112.5300000003</v>
      </c>
      <c r="E526" s="263" t="s">
        <v>560</v>
      </c>
      <c r="F526" s="264">
        <v>43867.125</v>
      </c>
      <c r="G526" s="265">
        <v>1516905.1</v>
      </c>
    </row>
    <row r="527" spans="1:7" x14ac:dyDescent="0.2">
      <c r="A527" s="263" t="s">
        <v>746</v>
      </c>
      <c r="B527" s="264">
        <v>43971</v>
      </c>
      <c r="C527" s="275">
        <v>1129948</v>
      </c>
      <c r="E527" s="263" t="s">
        <v>561</v>
      </c>
      <c r="F527" s="264">
        <v>43866.125</v>
      </c>
      <c r="G527" s="265">
        <v>1336959</v>
      </c>
    </row>
    <row r="528" spans="1:7" x14ac:dyDescent="0.2">
      <c r="A528" s="263" t="s">
        <v>746</v>
      </c>
      <c r="B528" s="264">
        <v>43971</v>
      </c>
      <c r="C528" s="275">
        <v>5123501.41</v>
      </c>
      <c r="E528" s="273" t="s">
        <v>562</v>
      </c>
      <c r="F528" s="274">
        <v>43866.125</v>
      </c>
      <c r="G528" s="275">
        <v>4461485.58</v>
      </c>
    </row>
    <row r="529" spans="1:7" x14ac:dyDescent="0.2">
      <c r="A529" s="263" t="s">
        <v>755</v>
      </c>
      <c r="B529" s="264">
        <v>43972</v>
      </c>
      <c r="C529" s="275">
        <v>-101561460</v>
      </c>
      <c r="E529" s="263" t="s">
        <v>563</v>
      </c>
      <c r="F529" s="264">
        <v>43868.125</v>
      </c>
      <c r="G529" s="265">
        <v>1005662.4000000001</v>
      </c>
    </row>
    <row r="530" spans="1:7" x14ac:dyDescent="0.2">
      <c r="A530" s="263" t="s">
        <v>393</v>
      </c>
      <c r="B530" s="264">
        <v>43972</v>
      </c>
      <c r="C530" s="275">
        <v>-14075860</v>
      </c>
      <c r="E530" s="263" t="s">
        <v>564</v>
      </c>
      <c r="F530" s="264">
        <v>43872.125</v>
      </c>
      <c r="G530" s="265">
        <v>4983644.96</v>
      </c>
    </row>
    <row r="531" spans="1:7" x14ac:dyDescent="0.2">
      <c r="A531" s="263" t="s">
        <v>758</v>
      </c>
      <c r="B531" s="264">
        <v>43972</v>
      </c>
      <c r="C531" s="275">
        <v>117229244979.8</v>
      </c>
      <c r="E531" s="263" t="s">
        <v>565</v>
      </c>
      <c r="F531" s="264">
        <v>43872.125</v>
      </c>
      <c r="G531" s="265">
        <v>2974323.72</v>
      </c>
    </row>
    <row r="532" spans="1:7" x14ac:dyDescent="0.2">
      <c r="A532" s="263" t="s">
        <v>754</v>
      </c>
      <c r="B532" s="264">
        <v>43972.083333333336</v>
      </c>
      <c r="C532" s="275">
        <v>50000000000</v>
      </c>
      <c r="E532" s="273" t="s">
        <v>566</v>
      </c>
      <c r="F532" s="274">
        <v>43872.125</v>
      </c>
      <c r="G532" s="275">
        <v>6379757.29</v>
      </c>
    </row>
    <row r="533" spans="1:7" x14ac:dyDescent="0.2">
      <c r="A533" s="263" t="s">
        <v>747</v>
      </c>
      <c r="B533" s="264">
        <v>43973</v>
      </c>
      <c r="C533" s="275">
        <v>4957206.2</v>
      </c>
      <c r="E533" s="273" t="s">
        <v>567</v>
      </c>
      <c r="F533" s="274">
        <v>43873.125</v>
      </c>
      <c r="G533" s="275">
        <v>8749166.4299999997</v>
      </c>
    </row>
    <row r="534" spans="1:7" x14ac:dyDescent="0.2">
      <c r="A534" s="263" t="s">
        <v>756</v>
      </c>
      <c r="B534" s="264">
        <v>43973</v>
      </c>
      <c r="C534" s="275">
        <v>-16562320</v>
      </c>
      <c r="E534" s="263" t="s">
        <v>568</v>
      </c>
      <c r="F534" s="264">
        <v>43873.125</v>
      </c>
      <c r="G534" s="265">
        <v>1272349.26</v>
      </c>
    </row>
    <row r="535" spans="1:7" x14ac:dyDescent="0.2">
      <c r="A535" s="263" t="s">
        <v>748</v>
      </c>
      <c r="B535" s="264">
        <v>43977</v>
      </c>
      <c r="C535" s="275">
        <v>7680590.2599999998</v>
      </c>
      <c r="E535" s="273" t="s">
        <v>569</v>
      </c>
      <c r="F535" s="274">
        <v>43873.125</v>
      </c>
      <c r="G535" s="275">
        <v>2776035.47</v>
      </c>
    </row>
    <row r="536" spans="1:7" x14ac:dyDescent="0.2">
      <c r="A536" s="263" t="s">
        <v>749</v>
      </c>
      <c r="B536" s="264">
        <v>43977</v>
      </c>
      <c r="C536" s="275">
        <v>927989</v>
      </c>
      <c r="E536" s="263" t="s">
        <v>570</v>
      </c>
      <c r="F536" s="264">
        <v>43873.125</v>
      </c>
      <c r="G536" s="265">
        <v>7760711.4499999993</v>
      </c>
    </row>
    <row r="537" spans="1:7" x14ac:dyDescent="0.2">
      <c r="A537" s="263" t="s">
        <v>750</v>
      </c>
      <c r="B537" s="264">
        <v>43977</v>
      </c>
      <c r="C537" s="275">
        <v>5053788.49</v>
      </c>
      <c r="E537" s="263" t="s">
        <v>571</v>
      </c>
      <c r="F537" s="264">
        <v>43873.125</v>
      </c>
      <c r="G537" s="265">
        <v>6955682.8300000001</v>
      </c>
    </row>
    <row r="538" spans="1:7" x14ac:dyDescent="0.2">
      <c r="A538" s="263" t="s">
        <v>757</v>
      </c>
      <c r="B538" s="264">
        <v>43980</v>
      </c>
      <c r="C538" s="275">
        <v>-2000000</v>
      </c>
      <c r="E538" s="263" t="s">
        <v>572</v>
      </c>
      <c r="F538" s="264">
        <v>43873.125</v>
      </c>
      <c r="G538" s="265">
        <v>1784594.23</v>
      </c>
    </row>
    <row r="539" spans="1:7" x14ac:dyDescent="0.2">
      <c r="A539" s="263" t="s">
        <v>815</v>
      </c>
      <c r="B539" s="264">
        <v>43983</v>
      </c>
      <c r="C539" s="275">
        <v>3263712.8699831963</v>
      </c>
      <c r="E539" s="263" t="s">
        <v>573</v>
      </c>
      <c r="F539" s="264">
        <v>43874.125</v>
      </c>
      <c r="G539" s="265">
        <v>2032454.54</v>
      </c>
    </row>
    <row r="540" spans="1:7" x14ac:dyDescent="0.2">
      <c r="A540" s="263" t="s">
        <v>764</v>
      </c>
      <c r="B540" s="264">
        <v>43986.083333333336</v>
      </c>
      <c r="C540" s="275">
        <v>5016328.1100000003</v>
      </c>
      <c r="E540" s="263" t="s">
        <v>574</v>
      </c>
      <c r="F540" s="264">
        <v>43875.125</v>
      </c>
      <c r="G540" s="265">
        <v>4124395.56</v>
      </c>
    </row>
    <row r="541" spans="1:7" x14ac:dyDescent="0.2">
      <c r="A541" s="263" t="s">
        <v>765</v>
      </c>
      <c r="B541" s="264">
        <v>43986.083333333336</v>
      </c>
      <c r="C541" s="275">
        <v>6082882.3700000001</v>
      </c>
      <c r="E541" s="263" t="s">
        <v>575</v>
      </c>
      <c r="F541" s="264">
        <v>43874.125</v>
      </c>
      <c r="G541" s="265">
        <v>3370900.22</v>
      </c>
    </row>
    <row r="542" spans="1:7" x14ac:dyDescent="0.2">
      <c r="A542" s="263" t="s">
        <v>769</v>
      </c>
      <c r="B542" s="264">
        <v>43986.083333333336</v>
      </c>
      <c r="C542" s="275">
        <v>5102083.97</v>
      </c>
      <c r="E542" s="263" t="s">
        <v>576</v>
      </c>
      <c r="F542" s="264">
        <v>43875.125</v>
      </c>
      <c r="G542" s="265">
        <v>2379458.98</v>
      </c>
    </row>
    <row r="543" spans="1:7" x14ac:dyDescent="0.2">
      <c r="A543" s="263" t="s">
        <v>770</v>
      </c>
      <c r="B543" s="264">
        <v>43986.083333333336</v>
      </c>
      <c r="C543" s="275">
        <v>9350437.4299999997</v>
      </c>
      <c r="E543" s="263" t="s">
        <v>577</v>
      </c>
      <c r="F543" s="264">
        <v>43875.125</v>
      </c>
      <c r="G543" s="265">
        <v>2528172.19</v>
      </c>
    </row>
    <row r="544" spans="1:7" x14ac:dyDescent="0.2">
      <c r="A544" s="263" t="s">
        <v>762</v>
      </c>
      <c r="B544" s="264">
        <v>43987.083333333336</v>
      </c>
      <c r="C544" s="275">
        <v>7657124.0800000001</v>
      </c>
      <c r="E544" s="263" t="s">
        <v>578</v>
      </c>
      <c r="F544" s="264">
        <v>43875.125</v>
      </c>
      <c r="G544" s="265">
        <v>2326582.44</v>
      </c>
    </row>
    <row r="545" spans="1:7" x14ac:dyDescent="0.2">
      <c r="A545" s="263" t="s">
        <v>763</v>
      </c>
      <c r="B545" s="264">
        <v>43987.083333333336</v>
      </c>
      <c r="C545" s="275">
        <v>4459225.1399999997</v>
      </c>
      <c r="E545" s="263" t="s">
        <v>579</v>
      </c>
      <c r="F545" s="264">
        <v>43875.125</v>
      </c>
      <c r="G545" s="265">
        <v>1031098.89</v>
      </c>
    </row>
    <row r="546" spans="1:7" x14ac:dyDescent="0.2">
      <c r="A546" s="263" t="s">
        <v>766</v>
      </c>
      <c r="B546" s="264">
        <v>43987.083333333336</v>
      </c>
      <c r="C546" s="275">
        <v>4064909.08</v>
      </c>
      <c r="E546" s="263" t="s">
        <v>580</v>
      </c>
      <c r="F546" s="264">
        <v>43878.125</v>
      </c>
      <c r="G546" s="265">
        <v>3489551.68</v>
      </c>
    </row>
    <row r="547" spans="1:7" x14ac:dyDescent="0.2">
      <c r="A547" s="263" t="s">
        <v>767</v>
      </c>
      <c r="B547" s="264">
        <v>43987.083333333336</v>
      </c>
      <c r="C547" s="275">
        <v>5452926.8200000003</v>
      </c>
      <c r="E547" s="263" t="s">
        <v>581</v>
      </c>
      <c r="F547" s="264">
        <v>43878.125</v>
      </c>
      <c r="G547" s="265">
        <v>1107109.72</v>
      </c>
    </row>
    <row r="548" spans="1:7" x14ac:dyDescent="0.2">
      <c r="A548" s="263" t="s">
        <v>768</v>
      </c>
      <c r="B548" s="264">
        <v>43987.083333333336</v>
      </c>
      <c r="C548" s="275">
        <v>8314926.5099999998</v>
      </c>
      <c r="E548" s="273" t="s">
        <v>582</v>
      </c>
      <c r="F548" s="274">
        <v>43879.125</v>
      </c>
      <c r="G548" s="275">
        <v>644436.81000000006</v>
      </c>
    </row>
    <row r="549" spans="1:7" x14ac:dyDescent="0.2">
      <c r="A549" s="263" t="s">
        <v>771</v>
      </c>
      <c r="B549" s="264">
        <v>43987.083333333336</v>
      </c>
      <c r="C549" s="275">
        <v>2268417.56</v>
      </c>
      <c r="E549" s="263" t="s">
        <v>583</v>
      </c>
      <c r="F549" s="264">
        <v>43880.125</v>
      </c>
      <c r="G549" s="265">
        <v>2528175.16</v>
      </c>
    </row>
    <row r="550" spans="1:7" x14ac:dyDescent="0.2">
      <c r="A550" s="263" t="s">
        <v>772</v>
      </c>
      <c r="B550" s="264">
        <v>43987.083333333336</v>
      </c>
      <c r="C550" s="275">
        <v>6106561.0099999998</v>
      </c>
      <c r="E550" s="263" t="s">
        <v>584</v>
      </c>
      <c r="F550" s="264">
        <v>43879.125</v>
      </c>
      <c r="G550" s="265">
        <v>2676891.35</v>
      </c>
    </row>
    <row r="551" spans="1:7" x14ac:dyDescent="0.2">
      <c r="A551" s="263" t="s">
        <v>773</v>
      </c>
      <c r="B551" s="264">
        <v>43987.083333333336</v>
      </c>
      <c r="C551" s="275">
        <v>4954694.5999999996</v>
      </c>
      <c r="E551" s="263" t="s">
        <v>585</v>
      </c>
      <c r="F551" s="264">
        <v>43879.125</v>
      </c>
      <c r="G551" s="265">
        <v>1546647.34</v>
      </c>
    </row>
    <row r="552" spans="1:7" x14ac:dyDescent="0.2">
      <c r="A552" s="263" t="s">
        <v>774</v>
      </c>
      <c r="B552" s="264">
        <v>43987.083333333336</v>
      </c>
      <c r="C552" s="275">
        <v>4328223.0199999996</v>
      </c>
      <c r="E552" s="263" t="s">
        <v>586</v>
      </c>
      <c r="F552" s="264">
        <v>43879.125</v>
      </c>
      <c r="G552" s="265">
        <v>660960.17000000004</v>
      </c>
    </row>
    <row r="553" spans="1:7" x14ac:dyDescent="0.2">
      <c r="A553" s="263" t="s">
        <v>775</v>
      </c>
      <c r="B553" s="264">
        <v>43990.083333333336</v>
      </c>
      <c r="C553" s="275">
        <v>7988902.5499999998</v>
      </c>
      <c r="E553" s="263" t="s">
        <v>587</v>
      </c>
      <c r="F553" s="264">
        <v>43882.125</v>
      </c>
      <c r="G553" s="265">
        <v>16604599.059999999</v>
      </c>
    </row>
    <row r="554" spans="1:7" x14ac:dyDescent="0.2">
      <c r="A554" s="263" t="s">
        <v>777</v>
      </c>
      <c r="B554" s="264">
        <v>43990.083333333336</v>
      </c>
      <c r="C554" s="275">
        <v>5835619.29</v>
      </c>
      <c r="E554" s="263" t="s">
        <v>588</v>
      </c>
      <c r="F554" s="264">
        <v>43882.125</v>
      </c>
      <c r="G554" s="265">
        <v>1536733.92</v>
      </c>
    </row>
    <row r="555" spans="1:7" x14ac:dyDescent="0.2">
      <c r="A555" s="263" t="s">
        <v>776</v>
      </c>
      <c r="B555" s="264">
        <v>43991.083333333336</v>
      </c>
      <c r="C555" s="275">
        <v>7566590.25</v>
      </c>
      <c r="E555" s="263" t="s">
        <v>589</v>
      </c>
      <c r="F555" s="264">
        <v>43889.125</v>
      </c>
      <c r="G555" s="265">
        <v>207648570</v>
      </c>
    </row>
    <row r="556" spans="1:7" x14ac:dyDescent="0.2">
      <c r="A556" s="263" t="s">
        <v>778</v>
      </c>
      <c r="B556" s="264">
        <v>43991.083333333336</v>
      </c>
      <c r="C556" s="275">
        <v>8583924.2000000011</v>
      </c>
      <c r="E556" s="263" t="s">
        <v>590</v>
      </c>
      <c r="F556" s="264">
        <v>43889.125</v>
      </c>
      <c r="G556" s="265">
        <v>207648570</v>
      </c>
    </row>
    <row r="557" spans="1:7" x14ac:dyDescent="0.2">
      <c r="A557" s="263" t="s">
        <v>779</v>
      </c>
      <c r="B557" s="264">
        <v>43991.083333333336</v>
      </c>
      <c r="C557" s="275">
        <v>2329661218</v>
      </c>
      <c r="E557" s="263" t="s">
        <v>591</v>
      </c>
      <c r="F557" s="264">
        <v>43889.125</v>
      </c>
      <c r="G557" s="265">
        <v>207648570</v>
      </c>
    </row>
    <row r="558" spans="1:7" x14ac:dyDescent="0.2">
      <c r="A558" s="263" t="s">
        <v>782</v>
      </c>
      <c r="B558" s="264">
        <v>43992.083333333336</v>
      </c>
      <c r="C558" s="275">
        <v>60598264.829999998</v>
      </c>
      <c r="E558" s="263" t="s">
        <v>592</v>
      </c>
      <c r="F558" s="264">
        <v>43889.125</v>
      </c>
      <c r="G558" s="265">
        <v>660961.16</v>
      </c>
    </row>
    <row r="559" spans="1:7" x14ac:dyDescent="0.2">
      <c r="A559" s="263" t="s">
        <v>783</v>
      </c>
      <c r="B559" s="264">
        <v>43992.083333333336</v>
      </c>
      <c r="C559" s="275">
        <v>62687860.160000004</v>
      </c>
      <c r="E559" s="263" t="s">
        <v>593</v>
      </c>
      <c r="F559" s="264">
        <v>43889.125</v>
      </c>
      <c r="G559" s="275">
        <v>429624.21</v>
      </c>
    </row>
    <row r="560" spans="1:7" x14ac:dyDescent="0.2">
      <c r="A560" s="263" t="s">
        <v>780</v>
      </c>
      <c r="B560" s="264">
        <v>43993.083333333336</v>
      </c>
      <c r="C560" s="275">
        <v>5402869.4300000006</v>
      </c>
      <c r="E560" s="263" t="s">
        <v>595</v>
      </c>
      <c r="F560" s="264">
        <v>43872.125</v>
      </c>
      <c r="G560" s="265">
        <v>1184000</v>
      </c>
    </row>
    <row r="561" spans="1:7" x14ac:dyDescent="0.2">
      <c r="A561" s="263" t="s">
        <v>781</v>
      </c>
      <c r="B561" s="264">
        <v>43993.083333333336</v>
      </c>
      <c r="C561" s="275">
        <v>6569136.54</v>
      </c>
      <c r="E561" s="263" t="s">
        <v>594</v>
      </c>
      <c r="F561" s="264">
        <v>43881.125</v>
      </c>
      <c r="G561" s="275">
        <v>1656232</v>
      </c>
    </row>
    <row r="562" spans="1:7" x14ac:dyDescent="0.2">
      <c r="A562" s="263" t="s">
        <v>784</v>
      </c>
      <c r="B562" s="264">
        <v>43994.083333333336</v>
      </c>
      <c r="C562" s="275">
        <v>6701104.79</v>
      </c>
      <c r="E562" s="263" t="s">
        <v>148</v>
      </c>
      <c r="F562" s="264">
        <v>43896</v>
      </c>
      <c r="G562" s="275">
        <v>-20437677.149999999</v>
      </c>
    </row>
    <row r="563" spans="1:7" x14ac:dyDescent="0.2">
      <c r="A563" s="263" t="s">
        <v>785</v>
      </c>
      <c r="B563" s="264">
        <v>43994.083333333336</v>
      </c>
      <c r="C563" s="275">
        <v>7240715.4100000001</v>
      </c>
      <c r="E563" s="263" t="s">
        <v>134</v>
      </c>
      <c r="F563" s="264">
        <v>43896</v>
      </c>
      <c r="G563" s="275">
        <v>-35496</v>
      </c>
    </row>
    <row r="564" spans="1:7" x14ac:dyDescent="0.2">
      <c r="A564" s="263" t="s">
        <v>786</v>
      </c>
      <c r="B564" s="264">
        <v>43994.083333333336</v>
      </c>
      <c r="C564" s="275">
        <v>8389383.2599999998</v>
      </c>
      <c r="E564" s="263" t="s">
        <v>152</v>
      </c>
      <c r="F564" s="264">
        <v>43895</v>
      </c>
      <c r="G564" s="275">
        <v>-352009525</v>
      </c>
    </row>
    <row r="565" spans="1:7" x14ac:dyDescent="0.2">
      <c r="A565" s="263" t="s">
        <v>787</v>
      </c>
      <c r="B565" s="264">
        <v>43994.083333333336</v>
      </c>
      <c r="C565" s="275">
        <v>7988902.5499999998</v>
      </c>
      <c r="E565" s="263" t="s">
        <v>146</v>
      </c>
      <c r="F565" s="264">
        <v>43895</v>
      </c>
      <c r="G565" s="275">
        <v>-414841880.68000001</v>
      </c>
    </row>
    <row r="566" spans="1:7" x14ac:dyDescent="0.2">
      <c r="A566" s="263" t="s">
        <v>789</v>
      </c>
      <c r="B566" s="264">
        <v>43994.083333333336</v>
      </c>
      <c r="C566" s="275">
        <v>4957206.2</v>
      </c>
      <c r="E566" s="263" t="s">
        <v>144</v>
      </c>
      <c r="F566" s="264">
        <v>43895</v>
      </c>
      <c r="G566" s="275">
        <v>-551479856</v>
      </c>
    </row>
    <row r="567" spans="1:7" x14ac:dyDescent="0.2">
      <c r="A567" s="263" t="s">
        <v>791</v>
      </c>
      <c r="B567" s="264">
        <v>43994.083333333336</v>
      </c>
      <c r="C567" s="275">
        <v>11265984.649999999</v>
      </c>
      <c r="E567" s="263" t="s">
        <v>145</v>
      </c>
      <c r="F567" s="264">
        <v>43899</v>
      </c>
      <c r="G567" s="275">
        <v>-62266633</v>
      </c>
    </row>
    <row r="568" spans="1:7" x14ac:dyDescent="0.2">
      <c r="A568" s="263" t="s">
        <v>792</v>
      </c>
      <c r="B568" s="264">
        <v>43994.083333333336</v>
      </c>
      <c r="C568" s="275">
        <v>2577747.2200000002</v>
      </c>
      <c r="E568" s="263" t="s">
        <v>135</v>
      </c>
      <c r="F568" s="264">
        <v>43895</v>
      </c>
      <c r="G568" s="275">
        <v>-686024331</v>
      </c>
    </row>
    <row r="569" spans="1:7" x14ac:dyDescent="0.2">
      <c r="A569" s="263" t="s">
        <v>794</v>
      </c>
      <c r="B569" s="264">
        <v>43994.083333333336</v>
      </c>
      <c r="C569" s="275">
        <v>1031098.89</v>
      </c>
      <c r="E569" s="263" t="s">
        <v>153</v>
      </c>
      <c r="F569" s="264">
        <v>43894</v>
      </c>
      <c r="G569" s="275">
        <v>-1291289700</v>
      </c>
    </row>
    <row r="570" spans="1:7" x14ac:dyDescent="0.2">
      <c r="A570" s="263" t="s">
        <v>795</v>
      </c>
      <c r="B570" s="264">
        <v>43994.083333333336</v>
      </c>
      <c r="C570" s="275">
        <v>273000000</v>
      </c>
      <c r="E570" s="263" t="s">
        <v>147</v>
      </c>
      <c r="F570" s="264">
        <v>43894</v>
      </c>
      <c r="G570" s="275">
        <v>-303000</v>
      </c>
    </row>
    <row r="571" spans="1:7" x14ac:dyDescent="0.2">
      <c r="A571" s="263" t="s">
        <v>788</v>
      </c>
      <c r="B571" s="264">
        <v>43998.083333333336</v>
      </c>
      <c r="C571" s="275">
        <v>7306934.6299999999</v>
      </c>
      <c r="E571" s="263" t="s">
        <v>408</v>
      </c>
      <c r="F571" s="264">
        <v>43892</v>
      </c>
      <c r="G571" s="275">
        <v>-2484348</v>
      </c>
    </row>
    <row r="572" spans="1:7" x14ac:dyDescent="0.2">
      <c r="A572" s="263" t="s">
        <v>790</v>
      </c>
      <c r="B572" s="264">
        <v>43998.083333333336</v>
      </c>
      <c r="C572" s="275">
        <v>7416659.6299999999</v>
      </c>
      <c r="E572" s="263" t="s">
        <v>596</v>
      </c>
      <c r="F572" s="264">
        <v>43893</v>
      </c>
      <c r="G572" s="275">
        <v>-1031540</v>
      </c>
    </row>
    <row r="573" spans="1:7" x14ac:dyDescent="0.2">
      <c r="A573" s="263" t="s">
        <v>793</v>
      </c>
      <c r="B573" s="264">
        <v>43998.083333333336</v>
      </c>
      <c r="C573" s="275">
        <v>5155494.45</v>
      </c>
      <c r="E573" s="263" t="s">
        <v>185</v>
      </c>
      <c r="F573" s="264">
        <v>43894</v>
      </c>
      <c r="G573" s="275">
        <v>-6601621</v>
      </c>
    </row>
    <row r="574" spans="1:7" x14ac:dyDescent="0.2">
      <c r="A574" s="263" t="s">
        <v>798</v>
      </c>
      <c r="B574" s="264">
        <v>43998.083333333336</v>
      </c>
      <c r="C574" s="275">
        <v>6268354.8999999994</v>
      </c>
      <c r="E574" s="263" t="s">
        <v>263</v>
      </c>
      <c r="F574" s="264">
        <v>43895</v>
      </c>
      <c r="G574" s="275">
        <v>-466000</v>
      </c>
    </row>
    <row r="575" spans="1:7" x14ac:dyDescent="0.2">
      <c r="A575" s="263" t="s">
        <v>796</v>
      </c>
      <c r="B575" s="264">
        <v>43999.083333333336</v>
      </c>
      <c r="C575" s="275">
        <v>8001628.5300000003</v>
      </c>
      <c r="E575" s="263" t="s">
        <v>156</v>
      </c>
      <c r="F575" s="264">
        <v>43895</v>
      </c>
      <c r="G575" s="275">
        <v>-500000</v>
      </c>
    </row>
    <row r="576" spans="1:7" x14ac:dyDescent="0.2">
      <c r="A576" s="263" t="s">
        <v>797</v>
      </c>
      <c r="B576" s="264">
        <v>43999.083333333336</v>
      </c>
      <c r="C576" s="275">
        <v>3604837.6</v>
      </c>
      <c r="E576" s="263" t="s">
        <v>270</v>
      </c>
      <c r="F576" s="264">
        <v>43895</v>
      </c>
      <c r="G576" s="275">
        <v>-502960</v>
      </c>
    </row>
    <row r="577" spans="1:7" x14ac:dyDescent="0.2">
      <c r="A577" s="263" t="s">
        <v>800</v>
      </c>
      <c r="B577" s="264">
        <v>44000.083333333336</v>
      </c>
      <c r="C577" s="275">
        <v>4617775.37</v>
      </c>
      <c r="E577" s="263" t="s">
        <v>175</v>
      </c>
      <c r="F577" s="264">
        <v>43895</v>
      </c>
      <c r="G577" s="275">
        <v>-3440721</v>
      </c>
    </row>
    <row r="578" spans="1:7" x14ac:dyDescent="0.2">
      <c r="A578" s="263" t="s">
        <v>799</v>
      </c>
      <c r="B578" s="264">
        <v>44001.083333333336</v>
      </c>
      <c r="C578" s="275">
        <v>7504631.7699999996</v>
      </c>
      <c r="E578" s="263" t="s">
        <v>535</v>
      </c>
      <c r="F578" s="264">
        <v>43895</v>
      </c>
      <c r="G578" s="275">
        <v>-47921384</v>
      </c>
    </row>
    <row r="579" spans="1:7" x14ac:dyDescent="0.2">
      <c r="A579" s="263" t="s">
        <v>801</v>
      </c>
      <c r="B579" s="264">
        <v>44001.083333333336</v>
      </c>
      <c r="C579" s="275">
        <v>925052.77</v>
      </c>
      <c r="E579" s="263" t="s">
        <v>186</v>
      </c>
      <c r="F579" s="264">
        <v>43896</v>
      </c>
      <c r="G579" s="275">
        <v>-2419226</v>
      </c>
    </row>
    <row r="580" spans="1:7" x14ac:dyDescent="0.2">
      <c r="A580" s="263" t="s">
        <v>802</v>
      </c>
      <c r="B580" s="264">
        <v>44001.083333333336</v>
      </c>
      <c r="C580" s="275">
        <v>4459225.1399999997</v>
      </c>
      <c r="E580" s="263" t="s">
        <v>393</v>
      </c>
      <c r="F580" s="264">
        <v>43896</v>
      </c>
      <c r="G580" s="275">
        <v>-7037930</v>
      </c>
    </row>
    <row r="581" spans="1:7" x14ac:dyDescent="0.2">
      <c r="A581" s="263" t="s">
        <v>803</v>
      </c>
      <c r="B581" s="264">
        <v>44001.083333333336</v>
      </c>
      <c r="C581" s="275">
        <v>5179601.82</v>
      </c>
      <c r="E581" s="263" t="s">
        <v>187</v>
      </c>
      <c r="F581" s="264">
        <v>43899</v>
      </c>
      <c r="G581" s="275">
        <v>-3266050</v>
      </c>
    </row>
    <row r="582" spans="1:7" x14ac:dyDescent="0.2">
      <c r="A582" s="263" t="s">
        <v>803</v>
      </c>
      <c r="B582" s="264">
        <v>44001.083333333336</v>
      </c>
      <c r="C582" s="275">
        <v>1129948</v>
      </c>
      <c r="E582" s="263" t="s">
        <v>597</v>
      </c>
      <c r="F582" s="264">
        <v>43900</v>
      </c>
      <c r="G582" s="275">
        <v>-2266800</v>
      </c>
    </row>
    <row r="583" spans="1:7" x14ac:dyDescent="0.2">
      <c r="A583" s="263" t="s">
        <v>804</v>
      </c>
      <c r="B583" s="264">
        <v>44005.083333333336</v>
      </c>
      <c r="C583" s="275">
        <v>6441449.1599999992</v>
      </c>
      <c r="E583" s="263" t="s">
        <v>172</v>
      </c>
      <c r="F583" s="264">
        <v>43901</v>
      </c>
      <c r="G583" s="275">
        <v>-1505150</v>
      </c>
    </row>
    <row r="584" spans="1:7" x14ac:dyDescent="0.2">
      <c r="A584" s="263" t="s">
        <v>807</v>
      </c>
      <c r="B584" s="264">
        <v>44005.083333333336</v>
      </c>
      <c r="C584" s="275">
        <v>8960748.709999999</v>
      </c>
      <c r="E584" s="263" t="s">
        <v>598</v>
      </c>
      <c r="F584" s="264">
        <v>43902</v>
      </c>
      <c r="G584" s="275">
        <v>-828116</v>
      </c>
    </row>
    <row r="585" spans="1:7" x14ac:dyDescent="0.2">
      <c r="A585" s="263" t="s">
        <v>805</v>
      </c>
      <c r="B585" s="264">
        <v>44006.083333333336</v>
      </c>
      <c r="C585" s="275">
        <v>7680590.2599999998</v>
      </c>
      <c r="E585" s="263" t="s">
        <v>599</v>
      </c>
      <c r="F585" s="264">
        <v>43902</v>
      </c>
      <c r="G585" s="275">
        <v>-1158465</v>
      </c>
    </row>
    <row r="586" spans="1:7" x14ac:dyDescent="0.2">
      <c r="A586" s="263" t="s">
        <v>806</v>
      </c>
      <c r="B586" s="264">
        <v>44006.083333333336</v>
      </c>
      <c r="C586" s="275">
        <v>3608846.11</v>
      </c>
      <c r="E586" s="263" t="s">
        <v>600</v>
      </c>
      <c r="F586" s="264">
        <v>43902</v>
      </c>
      <c r="G586" s="275">
        <v>-828116</v>
      </c>
    </row>
    <row r="587" spans="1:7" x14ac:dyDescent="0.2">
      <c r="A587" s="263" t="s">
        <v>808</v>
      </c>
      <c r="B587" s="264">
        <v>44006.083333333336</v>
      </c>
      <c r="C587" s="275">
        <v>1388017.74</v>
      </c>
      <c r="E587" s="263" t="s">
        <v>206</v>
      </c>
      <c r="F587" s="264">
        <v>43902</v>
      </c>
      <c r="G587" s="275">
        <v>-250000</v>
      </c>
    </row>
    <row r="588" spans="1:7" x14ac:dyDescent="0.2">
      <c r="A588" s="263" t="s">
        <v>759</v>
      </c>
      <c r="B588" s="264">
        <v>44007.083333333336</v>
      </c>
      <c r="C588" s="275">
        <v>6617491.3399999999</v>
      </c>
      <c r="E588" s="263" t="s">
        <v>374</v>
      </c>
      <c r="F588" s="264">
        <v>43902</v>
      </c>
      <c r="G588" s="275">
        <v>-488850</v>
      </c>
    </row>
    <row r="589" spans="1:7" x14ac:dyDescent="0.2">
      <c r="A589" s="263" t="s">
        <v>760</v>
      </c>
      <c r="B589" s="264">
        <v>44008.083333333336</v>
      </c>
      <c r="C589" s="275">
        <v>22547367.150000002</v>
      </c>
      <c r="E589" s="263" t="s">
        <v>275</v>
      </c>
      <c r="F589" s="264">
        <v>43903</v>
      </c>
      <c r="G589" s="275">
        <v>-2020000</v>
      </c>
    </row>
    <row r="590" spans="1:7" x14ac:dyDescent="0.2">
      <c r="A590" s="263" t="s">
        <v>761</v>
      </c>
      <c r="B590" s="264">
        <v>44012.083333333336</v>
      </c>
      <c r="C590" s="275">
        <v>42276313.390000001</v>
      </c>
      <c r="E590" s="263" t="s">
        <v>370</v>
      </c>
      <c r="F590" s="264">
        <v>43906</v>
      </c>
      <c r="G590" s="275">
        <v>-16638182</v>
      </c>
    </row>
    <row r="591" spans="1:7" x14ac:dyDescent="0.2">
      <c r="A591" s="263" t="s">
        <v>809</v>
      </c>
      <c r="B591" s="264">
        <v>43993.083333333336</v>
      </c>
      <c r="C591" s="275">
        <v>13110000</v>
      </c>
      <c r="E591" s="263" t="s">
        <v>275</v>
      </c>
      <c r="F591" s="264">
        <v>43907</v>
      </c>
      <c r="G591" s="275">
        <v>-1010000</v>
      </c>
    </row>
    <row r="592" spans="1:7" x14ac:dyDescent="0.2">
      <c r="A592" s="263" t="s">
        <v>754</v>
      </c>
      <c r="B592" s="264">
        <v>43987.083333333336</v>
      </c>
      <c r="C592" s="275">
        <v>5000000000</v>
      </c>
      <c r="E592" s="263" t="s">
        <v>173</v>
      </c>
      <c r="F592" s="264">
        <v>43908</v>
      </c>
      <c r="G592" s="275">
        <v>-2272820</v>
      </c>
    </row>
    <row r="593" spans="1:7" x14ac:dyDescent="0.2">
      <c r="A593" s="263" t="s">
        <v>148</v>
      </c>
      <c r="B593" s="264">
        <v>43987</v>
      </c>
      <c r="C593" s="275">
        <v>-16203018.26</v>
      </c>
      <c r="E593" s="263" t="s">
        <v>265</v>
      </c>
      <c r="F593" s="264">
        <v>43908</v>
      </c>
      <c r="G593" s="275">
        <v>-1402006</v>
      </c>
    </row>
    <row r="594" spans="1:7" x14ac:dyDescent="0.2">
      <c r="A594" s="263" t="s">
        <v>134</v>
      </c>
      <c r="B594" s="264">
        <v>43986</v>
      </c>
      <c r="C594" s="275">
        <v>-31820</v>
      </c>
      <c r="E594" s="263" t="s">
        <v>273</v>
      </c>
      <c r="F594" s="264">
        <v>43895</v>
      </c>
      <c r="G594" s="275">
        <v>-121092510</v>
      </c>
    </row>
    <row r="595" spans="1:7" x14ac:dyDescent="0.2">
      <c r="A595" s="263" t="s">
        <v>152</v>
      </c>
      <c r="B595" s="264">
        <v>43986</v>
      </c>
      <c r="C595" s="275">
        <v>-244212478</v>
      </c>
      <c r="E595" s="263" t="s">
        <v>601</v>
      </c>
      <c r="F595" s="264">
        <v>43908</v>
      </c>
      <c r="G595" s="275">
        <v>-156248400</v>
      </c>
    </row>
    <row r="596" spans="1:7" x14ac:dyDescent="0.2">
      <c r="A596" s="263" t="s">
        <v>146</v>
      </c>
      <c r="B596" s="264">
        <v>43985</v>
      </c>
      <c r="C596" s="275">
        <v>-333403218</v>
      </c>
      <c r="E596" s="263" t="s">
        <v>602</v>
      </c>
      <c r="F596" s="264">
        <v>43901</v>
      </c>
      <c r="G596" s="275">
        <v>-29812176</v>
      </c>
    </row>
    <row r="597" spans="1:7" x14ac:dyDescent="0.2">
      <c r="A597" s="263" t="s">
        <v>144</v>
      </c>
      <c r="B597" s="264">
        <v>43986</v>
      </c>
      <c r="C597" s="275">
        <v>-459700770</v>
      </c>
      <c r="E597" s="263" t="s">
        <v>603</v>
      </c>
      <c r="F597" s="264">
        <v>43920</v>
      </c>
      <c r="G597" s="275">
        <v>-828116</v>
      </c>
    </row>
    <row r="598" spans="1:7" x14ac:dyDescent="0.2">
      <c r="A598" s="263" t="s">
        <v>145</v>
      </c>
      <c r="B598" s="264">
        <v>43984</v>
      </c>
      <c r="C598" s="275">
        <v>-46867594</v>
      </c>
      <c r="E598" s="263" t="s">
        <v>542</v>
      </c>
      <c r="F598" s="264">
        <v>43920</v>
      </c>
      <c r="G598" s="275">
        <v>-600000</v>
      </c>
    </row>
    <row r="599" spans="1:7" x14ac:dyDescent="0.2">
      <c r="A599" s="263" t="s">
        <v>135</v>
      </c>
      <c r="B599" s="264">
        <v>43986</v>
      </c>
      <c r="C599" s="275">
        <v>-683969165</v>
      </c>
      <c r="E599" s="263" t="s">
        <v>604</v>
      </c>
      <c r="F599" s="264">
        <v>43892</v>
      </c>
      <c r="G599" s="275">
        <v>-828116</v>
      </c>
    </row>
    <row r="600" spans="1:7" x14ac:dyDescent="0.2">
      <c r="A600" s="263" t="s">
        <v>153</v>
      </c>
      <c r="B600" s="264">
        <v>43984</v>
      </c>
      <c r="C600" s="275">
        <v>-1024680783</v>
      </c>
      <c r="E600" s="263" t="s">
        <v>605</v>
      </c>
      <c r="F600" s="264">
        <v>43892</v>
      </c>
      <c r="G600" s="275">
        <v>-828116</v>
      </c>
    </row>
    <row r="601" spans="1:7" x14ac:dyDescent="0.2">
      <c r="A601" s="263" t="s">
        <v>147</v>
      </c>
      <c r="B601" s="264">
        <v>43990</v>
      </c>
      <c r="C601" s="275">
        <v>-206766</v>
      </c>
      <c r="E601" s="263" t="s">
        <v>606</v>
      </c>
      <c r="F601" s="264">
        <v>43896</v>
      </c>
      <c r="G601" s="275">
        <v>-8281160</v>
      </c>
    </row>
    <row r="602" spans="1:7" x14ac:dyDescent="0.2">
      <c r="A602" s="263" t="s">
        <v>542</v>
      </c>
      <c r="B602" s="264">
        <v>43985</v>
      </c>
      <c r="C602" s="275">
        <v>-300000</v>
      </c>
      <c r="E602" s="263" t="s">
        <v>607</v>
      </c>
      <c r="F602" s="264">
        <v>43899</v>
      </c>
      <c r="G602" s="275">
        <v>-5266818</v>
      </c>
    </row>
    <row r="603" spans="1:7" x14ac:dyDescent="0.2">
      <c r="A603" s="263" t="s">
        <v>172</v>
      </c>
      <c r="B603" s="264">
        <v>43985</v>
      </c>
      <c r="C603" s="275">
        <v>-1505150</v>
      </c>
      <c r="E603" s="263" t="s">
        <v>608</v>
      </c>
      <c r="F603" s="264">
        <v>43899</v>
      </c>
      <c r="G603" s="275">
        <v>-41405800</v>
      </c>
    </row>
    <row r="604" spans="1:7" x14ac:dyDescent="0.2">
      <c r="A604" s="263" t="s">
        <v>175</v>
      </c>
      <c r="B604" s="264">
        <v>43990</v>
      </c>
      <c r="C604" s="275">
        <v>-3440721</v>
      </c>
      <c r="E604" s="263" t="s">
        <v>609</v>
      </c>
      <c r="F604" s="264">
        <v>43900</v>
      </c>
      <c r="G604" s="275">
        <v>-252000</v>
      </c>
    </row>
    <row r="605" spans="1:7" x14ac:dyDescent="0.2">
      <c r="A605" s="263" t="s">
        <v>810</v>
      </c>
      <c r="B605" s="264">
        <v>43991</v>
      </c>
      <c r="C605" s="275">
        <v>-17390436</v>
      </c>
      <c r="E605" s="263" t="s">
        <v>610</v>
      </c>
      <c r="F605" s="264">
        <v>43906</v>
      </c>
      <c r="G605" s="275">
        <v>-1093740</v>
      </c>
    </row>
    <row r="606" spans="1:7" x14ac:dyDescent="0.2">
      <c r="A606" s="263" t="s">
        <v>811</v>
      </c>
      <c r="B606" s="264">
        <v>43993</v>
      </c>
      <c r="C606" s="275">
        <v>-1872400</v>
      </c>
      <c r="E606" s="263" t="s">
        <v>201</v>
      </c>
      <c r="F606" s="264">
        <v>43906</v>
      </c>
      <c r="G606" s="275">
        <v>-19046668</v>
      </c>
    </row>
    <row r="607" spans="1:7" x14ac:dyDescent="0.2">
      <c r="A607" s="263" t="s">
        <v>204</v>
      </c>
      <c r="B607" s="264">
        <v>43994</v>
      </c>
      <c r="C607" s="275">
        <v>-165623200</v>
      </c>
      <c r="E607" s="263" t="s">
        <v>611</v>
      </c>
      <c r="F607" s="264">
        <v>43907</v>
      </c>
      <c r="G607" s="275">
        <v>-12421740</v>
      </c>
    </row>
    <row r="608" spans="1:7" x14ac:dyDescent="0.2">
      <c r="A608" s="263" t="s">
        <v>187</v>
      </c>
      <c r="B608" s="264">
        <v>43994</v>
      </c>
      <c r="C608" s="275">
        <v>-4470187</v>
      </c>
      <c r="E608" s="263" t="s">
        <v>612</v>
      </c>
      <c r="F608" s="264">
        <v>43914</v>
      </c>
      <c r="G608" s="275">
        <v>-6894550</v>
      </c>
    </row>
    <row r="609" spans="1:7" x14ac:dyDescent="0.2">
      <c r="A609" s="263" t="s">
        <v>370</v>
      </c>
      <c r="B609" s="264">
        <v>43994</v>
      </c>
      <c r="C609" s="275">
        <v>-16638182</v>
      </c>
      <c r="E609" s="263" t="s">
        <v>613</v>
      </c>
      <c r="F609" s="264">
        <v>43915</v>
      </c>
      <c r="G609" s="275">
        <v>-36885850</v>
      </c>
    </row>
    <row r="610" spans="1:7" x14ac:dyDescent="0.2">
      <c r="A610" s="263" t="s">
        <v>173</v>
      </c>
      <c r="B610" s="264">
        <v>43999</v>
      </c>
      <c r="C610" s="275">
        <v>-3451510</v>
      </c>
      <c r="E610" s="263" t="s">
        <v>631</v>
      </c>
      <c r="F610" s="264">
        <v>43893.125</v>
      </c>
      <c r="G610" s="275">
        <v>4461485.58</v>
      </c>
    </row>
    <row r="611" spans="1:7" x14ac:dyDescent="0.2">
      <c r="A611" s="263" t="s">
        <v>264</v>
      </c>
      <c r="B611" s="264">
        <v>44001</v>
      </c>
      <c r="C611" s="275">
        <v>-3151901</v>
      </c>
      <c r="E611" s="263" t="s">
        <v>632</v>
      </c>
      <c r="F611" s="264">
        <v>43893.125</v>
      </c>
      <c r="G611" s="275">
        <v>6132255.2400000002</v>
      </c>
    </row>
    <row r="612" spans="1:7" x14ac:dyDescent="0.2">
      <c r="A612" s="263" t="s">
        <v>812</v>
      </c>
      <c r="B612" s="264">
        <v>44001</v>
      </c>
      <c r="C612" s="275">
        <v>-4969000</v>
      </c>
      <c r="E612" s="263" t="s">
        <v>633</v>
      </c>
      <c r="F612" s="264">
        <v>43894.125</v>
      </c>
      <c r="G612" s="275">
        <v>7566590.25</v>
      </c>
    </row>
    <row r="613" spans="1:7" x14ac:dyDescent="0.2">
      <c r="A613" s="263" t="s">
        <v>206</v>
      </c>
      <c r="B613" s="264">
        <v>44007</v>
      </c>
      <c r="C613" s="275">
        <v>-486000</v>
      </c>
      <c r="E613" s="263" t="s">
        <v>634</v>
      </c>
      <c r="F613" s="264">
        <v>43893.125</v>
      </c>
      <c r="G613" s="275">
        <v>5452926.8200000003</v>
      </c>
    </row>
    <row r="614" spans="1:7" x14ac:dyDescent="0.2">
      <c r="A614" s="263" t="s">
        <v>269</v>
      </c>
      <c r="B614" s="264">
        <v>44008</v>
      </c>
      <c r="C614" s="275">
        <v>-1862480</v>
      </c>
      <c r="E614" s="263" t="s">
        <v>635</v>
      </c>
      <c r="F614" s="264">
        <v>43893.125</v>
      </c>
      <c r="G614" s="275">
        <v>5835619.29</v>
      </c>
    </row>
    <row r="615" spans="1:7" x14ac:dyDescent="0.2">
      <c r="A615" s="263" t="s">
        <v>176</v>
      </c>
      <c r="B615" s="264">
        <v>44008</v>
      </c>
      <c r="C615" s="275">
        <v>-1026110</v>
      </c>
      <c r="E615" s="263" t="s">
        <v>636</v>
      </c>
      <c r="F615" s="264">
        <v>43894.125</v>
      </c>
      <c r="G615" s="275">
        <v>508939.51</v>
      </c>
    </row>
    <row r="616" spans="1:7" x14ac:dyDescent="0.2">
      <c r="A616" s="263" t="s">
        <v>176</v>
      </c>
      <c r="B616" s="264">
        <v>44008</v>
      </c>
      <c r="C616" s="275">
        <v>-1026110</v>
      </c>
      <c r="E616" s="263" t="s">
        <v>637</v>
      </c>
      <c r="F616" s="264">
        <v>43893.125</v>
      </c>
      <c r="G616" s="275">
        <v>5056350.32</v>
      </c>
    </row>
    <row r="617" spans="1:7" x14ac:dyDescent="0.2">
      <c r="A617" s="263" t="s">
        <v>164</v>
      </c>
      <c r="B617" s="264">
        <v>44012</v>
      </c>
      <c r="C617" s="275">
        <v>-1485550</v>
      </c>
      <c r="E617" s="263" t="s">
        <v>638</v>
      </c>
      <c r="F617" s="264">
        <v>43895.125</v>
      </c>
      <c r="G617" s="275">
        <v>6800854.7699999996</v>
      </c>
    </row>
    <row r="618" spans="1:7" x14ac:dyDescent="0.2">
      <c r="A618" s="263" t="s">
        <v>599</v>
      </c>
      <c r="B618" s="264">
        <v>44012</v>
      </c>
      <c r="C618" s="275">
        <v>-1158500</v>
      </c>
      <c r="E618" s="263" t="s">
        <v>639</v>
      </c>
      <c r="F618" s="264">
        <v>43895.125</v>
      </c>
      <c r="G618" s="275">
        <v>7988902.5499999998</v>
      </c>
    </row>
    <row r="619" spans="1:7" x14ac:dyDescent="0.2">
      <c r="A619" s="263" t="s">
        <v>171</v>
      </c>
      <c r="B619" s="264">
        <v>44012</v>
      </c>
      <c r="C619" s="275">
        <v>-100000</v>
      </c>
      <c r="E619" s="263" t="s">
        <v>640</v>
      </c>
      <c r="F619" s="264">
        <v>43895.125</v>
      </c>
      <c r="G619" s="275">
        <v>5143228.05</v>
      </c>
    </row>
    <row r="620" spans="1:7" x14ac:dyDescent="0.2">
      <c r="A620" s="263" t="s">
        <v>188</v>
      </c>
      <c r="B620" s="264">
        <v>44012</v>
      </c>
      <c r="C620" s="275">
        <v>-1009960</v>
      </c>
      <c r="E620" s="263" t="s">
        <v>641</v>
      </c>
      <c r="F620" s="264">
        <v>43895.125</v>
      </c>
      <c r="G620" s="275">
        <v>8129086.3899999997</v>
      </c>
    </row>
    <row r="621" spans="1:7" x14ac:dyDescent="0.2">
      <c r="A621" s="263" t="s">
        <v>813</v>
      </c>
      <c r="B621" s="264">
        <v>44005</v>
      </c>
      <c r="C621" s="275">
        <v>-4388292</v>
      </c>
      <c r="E621" s="263" t="s">
        <v>642</v>
      </c>
      <c r="F621" s="264">
        <v>43895.125</v>
      </c>
      <c r="G621" s="275">
        <v>4064909.08</v>
      </c>
    </row>
    <row r="622" spans="1:7" x14ac:dyDescent="0.2">
      <c r="A622" s="263" t="s">
        <v>814</v>
      </c>
      <c r="B622" s="264">
        <v>43991</v>
      </c>
      <c r="C622" s="275">
        <v>-190000</v>
      </c>
      <c r="E622" s="263" t="s">
        <v>643</v>
      </c>
      <c r="F622" s="264">
        <v>43895.125</v>
      </c>
      <c r="G622" s="275">
        <v>7240715.4100000001</v>
      </c>
    </row>
    <row r="623" spans="1:7" x14ac:dyDescent="0.2">
      <c r="A623" s="263" t="s">
        <v>814</v>
      </c>
      <c r="B623" s="264">
        <v>43991</v>
      </c>
      <c r="C623" s="275">
        <v>-943000</v>
      </c>
      <c r="E623" s="263" t="s">
        <v>644</v>
      </c>
      <c r="F623" s="264">
        <v>43895.125</v>
      </c>
      <c r="G623" s="275">
        <v>1965961.55</v>
      </c>
    </row>
    <row r="624" spans="1:7" x14ac:dyDescent="0.2">
      <c r="A624" s="263" t="s">
        <v>874</v>
      </c>
      <c r="B624" s="264">
        <v>44013</v>
      </c>
      <c r="C624" s="275">
        <v>-4508517</v>
      </c>
      <c r="E624" s="263" t="s">
        <v>645</v>
      </c>
      <c r="F624" s="264">
        <v>43895.125</v>
      </c>
      <c r="G624" s="275">
        <v>8384367.2599999998</v>
      </c>
    </row>
    <row r="625" spans="1:7" x14ac:dyDescent="0.2">
      <c r="A625" s="263" t="s">
        <v>875</v>
      </c>
      <c r="B625" s="264">
        <v>44013</v>
      </c>
      <c r="C625" s="275">
        <v>-7497000</v>
      </c>
      <c r="E625" s="263" t="s">
        <v>646</v>
      </c>
      <c r="F625" s="264">
        <v>43895.125</v>
      </c>
      <c r="G625" s="275">
        <v>6800854.7699999996</v>
      </c>
    </row>
    <row r="626" spans="1:7" x14ac:dyDescent="0.2">
      <c r="A626" s="263" t="s">
        <v>817</v>
      </c>
      <c r="B626" s="264">
        <v>44013.083333333336</v>
      </c>
      <c r="C626" s="275">
        <v>3607017.67</v>
      </c>
      <c r="E626" s="263" t="s">
        <v>647</v>
      </c>
      <c r="F626" s="264">
        <v>43895.125</v>
      </c>
      <c r="G626" s="275">
        <v>10535518.890000001</v>
      </c>
    </row>
    <row r="627" spans="1:7" x14ac:dyDescent="0.2">
      <c r="A627" s="263" t="s">
        <v>818</v>
      </c>
      <c r="B627" s="264">
        <v>44013.083333333336</v>
      </c>
      <c r="C627" s="275">
        <v>7988902.5499999998</v>
      </c>
      <c r="E627" s="263" t="s">
        <v>648</v>
      </c>
      <c r="F627" s="264">
        <v>43895.125</v>
      </c>
      <c r="G627" s="275">
        <v>7306934.6299999999</v>
      </c>
    </row>
    <row r="628" spans="1:7" x14ac:dyDescent="0.2">
      <c r="A628" s="263" t="s">
        <v>823</v>
      </c>
      <c r="B628" s="264">
        <v>44013.083333333336</v>
      </c>
      <c r="C628" s="275">
        <v>6132255.2400000002</v>
      </c>
      <c r="E628" s="263" t="s">
        <v>649</v>
      </c>
      <c r="F628" s="264">
        <v>43895.125</v>
      </c>
      <c r="G628" s="275">
        <v>7133840.3999999994</v>
      </c>
    </row>
    <row r="629" spans="1:7" x14ac:dyDescent="0.2">
      <c r="A629" s="263" t="s">
        <v>876</v>
      </c>
      <c r="B629" s="264">
        <v>44014</v>
      </c>
      <c r="C629" s="275">
        <v>-15760918</v>
      </c>
      <c r="E629" s="263" t="s">
        <v>650</v>
      </c>
      <c r="F629" s="264">
        <v>43895.125</v>
      </c>
      <c r="G629" s="275">
        <v>8120450.8700000001</v>
      </c>
    </row>
    <row r="630" spans="1:7" x14ac:dyDescent="0.2">
      <c r="A630" s="263" t="s">
        <v>265</v>
      </c>
      <c r="B630" s="264">
        <v>44014</v>
      </c>
      <c r="C630" s="275">
        <v>-1402006</v>
      </c>
      <c r="E630" s="263" t="s">
        <v>651</v>
      </c>
      <c r="F630" s="264">
        <v>43896.125</v>
      </c>
      <c r="G630" s="275">
        <v>11770917.460000001</v>
      </c>
    </row>
    <row r="631" spans="1:7" x14ac:dyDescent="0.2">
      <c r="A631" s="263" t="s">
        <v>878</v>
      </c>
      <c r="B631" s="264">
        <v>44014</v>
      </c>
      <c r="C631" s="275">
        <v>-5150000</v>
      </c>
      <c r="E631" s="263" t="s">
        <v>652</v>
      </c>
      <c r="F631" s="264">
        <v>43900.083333333336</v>
      </c>
      <c r="G631" s="275">
        <v>6441449.1599999992</v>
      </c>
    </row>
    <row r="632" spans="1:7" x14ac:dyDescent="0.2">
      <c r="A632" s="263" t="s">
        <v>879</v>
      </c>
      <c r="B632" s="264">
        <v>44014</v>
      </c>
      <c r="C632" s="275">
        <v>-1508950</v>
      </c>
      <c r="E632" s="263" t="s">
        <v>653</v>
      </c>
      <c r="F632" s="264">
        <v>43899.083333333336</v>
      </c>
      <c r="G632" s="275">
        <v>8690151.6699999999</v>
      </c>
    </row>
    <row r="633" spans="1:7" x14ac:dyDescent="0.2">
      <c r="A633" s="263" t="s">
        <v>880</v>
      </c>
      <c r="B633" s="264">
        <v>44014</v>
      </c>
      <c r="C633" s="275">
        <v>-1783548</v>
      </c>
      <c r="E633" s="263" t="s">
        <v>654</v>
      </c>
      <c r="F633" s="264">
        <v>43899.083333333336</v>
      </c>
      <c r="G633" s="275">
        <v>9747102.9199999999</v>
      </c>
    </row>
    <row r="634" spans="1:7" x14ac:dyDescent="0.2">
      <c r="A634" s="263" t="s">
        <v>880</v>
      </c>
      <c r="B634" s="264">
        <v>44014</v>
      </c>
      <c r="C634" s="275">
        <v>-2886392</v>
      </c>
      <c r="E634" s="263" t="s">
        <v>655</v>
      </c>
      <c r="F634" s="264">
        <v>43896.125</v>
      </c>
      <c r="G634" s="275">
        <v>7988902.5499999998</v>
      </c>
    </row>
    <row r="635" spans="1:7" x14ac:dyDescent="0.2">
      <c r="A635" s="263" t="s">
        <v>879</v>
      </c>
      <c r="B635" s="264">
        <v>44014</v>
      </c>
      <c r="C635" s="275">
        <v>-3189567</v>
      </c>
      <c r="E635" s="263" t="s">
        <v>656</v>
      </c>
      <c r="F635" s="264">
        <v>43899.083333333336</v>
      </c>
      <c r="G635" s="275">
        <v>10508545.449999999</v>
      </c>
    </row>
    <row r="636" spans="1:7" x14ac:dyDescent="0.2">
      <c r="A636" s="263" t="s">
        <v>878</v>
      </c>
      <c r="B636" s="264">
        <v>44014</v>
      </c>
      <c r="C636" s="275">
        <v>-10352557</v>
      </c>
      <c r="E636" s="263" t="s">
        <v>657</v>
      </c>
      <c r="F636" s="264">
        <v>43899.083333333336</v>
      </c>
      <c r="G636" s="275">
        <v>8389383.2599999998</v>
      </c>
    </row>
    <row r="637" spans="1:7" x14ac:dyDescent="0.2">
      <c r="A637" s="263" t="s">
        <v>881</v>
      </c>
      <c r="B637" s="264">
        <v>44014</v>
      </c>
      <c r="C637" s="275">
        <v>-5167687</v>
      </c>
      <c r="E637" s="263" t="s">
        <v>629</v>
      </c>
      <c r="F637" s="264">
        <v>43899.083333333336</v>
      </c>
      <c r="G637" s="275">
        <v>308008.08</v>
      </c>
    </row>
    <row r="638" spans="1:7" x14ac:dyDescent="0.2">
      <c r="A638" s="263" t="s">
        <v>882</v>
      </c>
      <c r="B638" s="264">
        <v>44014</v>
      </c>
      <c r="C638" s="275">
        <v>-15857255</v>
      </c>
      <c r="E638" s="263" t="s">
        <v>630</v>
      </c>
      <c r="F638" s="264">
        <v>43900.083333333336</v>
      </c>
      <c r="G638" s="275">
        <v>7504631.7699999996</v>
      </c>
    </row>
    <row r="639" spans="1:7" x14ac:dyDescent="0.2">
      <c r="A639" s="263" t="s">
        <v>884</v>
      </c>
      <c r="B639" s="264">
        <v>44014</v>
      </c>
      <c r="C639" s="275">
        <v>-20600000</v>
      </c>
      <c r="E639" s="263" t="s">
        <v>614</v>
      </c>
      <c r="F639" s="264">
        <v>43900.083333333336</v>
      </c>
      <c r="G639" s="275">
        <v>7359819.29</v>
      </c>
    </row>
    <row r="640" spans="1:7" x14ac:dyDescent="0.2">
      <c r="A640" s="263" t="s">
        <v>819</v>
      </c>
      <c r="B640" s="264">
        <v>44014.083333333336</v>
      </c>
      <c r="C640" s="275">
        <v>4459225.1399999997</v>
      </c>
      <c r="E640" s="263" t="s">
        <v>615</v>
      </c>
      <c r="F640" s="264">
        <v>43900.083333333336</v>
      </c>
      <c r="G640" s="275">
        <v>264384.65999999997</v>
      </c>
    </row>
    <row r="641" spans="1:7" x14ac:dyDescent="0.2">
      <c r="A641" s="263" t="s">
        <v>820</v>
      </c>
      <c r="B641" s="264">
        <v>44014.083333333336</v>
      </c>
      <c r="C641" s="275">
        <v>5016328.1100000003</v>
      </c>
      <c r="E641" s="263" t="s">
        <v>616</v>
      </c>
      <c r="F641" s="264">
        <v>43900.083333333336</v>
      </c>
      <c r="G641" s="275">
        <v>5231031.92</v>
      </c>
    </row>
    <row r="642" spans="1:7" x14ac:dyDescent="0.2">
      <c r="A642" s="263" t="s">
        <v>153</v>
      </c>
      <c r="B642" s="264">
        <v>44015</v>
      </c>
      <c r="C642" s="275">
        <v>-1149592963</v>
      </c>
      <c r="E642" s="263" t="s">
        <v>616</v>
      </c>
      <c r="F642" s="264">
        <v>43900.083333333336</v>
      </c>
      <c r="G642" s="275">
        <v>1129948</v>
      </c>
    </row>
    <row r="643" spans="1:7" x14ac:dyDescent="0.2">
      <c r="A643" s="263" t="s">
        <v>816</v>
      </c>
      <c r="B643" s="264">
        <v>44015.083333333336</v>
      </c>
      <c r="C643" s="275">
        <v>5337259.34</v>
      </c>
      <c r="E643" s="263" t="s">
        <v>617</v>
      </c>
      <c r="F643" s="264">
        <v>43900.083333333336</v>
      </c>
      <c r="G643" s="275">
        <v>7680590.2599999998</v>
      </c>
    </row>
    <row r="644" spans="1:7" x14ac:dyDescent="0.2">
      <c r="A644" s="263" t="s">
        <v>821</v>
      </c>
      <c r="B644" s="264">
        <v>44015.083333333336</v>
      </c>
      <c r="C644" s="275">
        <v>5437726.6399999997</v>
      </c>
      <c r="E644" s="263" t="s">
        <v>618</v>
      </c>
      <c r="F644" s="264">
        <v>43899.083333333336</v>
      </c>
      <c r="G644" s="275">
        <v>2858608.2399999998</v>
      </c>
    </row>
    <row r="645" spans="1:7" x14ac:dyDescent="0.2">
      <c r="A645" s="263" t="s">
        <v>822</v>
      </c>
      <c r="B645" s="264">
        <v>44015.083333333336</v>
      </c>
      <c r="C645" s="275">
        <v>9350437.4299999997</v>
      </c>
      <c r="E645" s="263" t="s">
        <v>619</v>
      </c>
      <c r="F645" s="264">
        <v>43900.083333333336</v>
      </c>
      <c r="G645" s="275">
        <v>1137561.52</v>
      </c>
    </row>
    <row r="646" spans="1:7" x14ac:dyDescent="0.2">
      <c r="A646" s="263" t="s">
        <v>176</v>
      </c>
      <c r="B646" s="264">
        <v>44018</v>
      </c>
      <c r="C646" s="275">
        <v>-1026110</v>
      </c>
      <c r="E646" s="263" t="s">
        <v>620</v>
      </c>
      <c r="F646" s="264">
        <v>43902.083333333336</v>
      </c>
      <c r="G646" s="275">
        <v>8660745.5099999998</v>
      </c>
    </row>
    <row r="647" spans="1:7" x14ac:dyDescent="0.2">
      <c r="A647" s="263" t="s">
        <v>176</v>
      </c>
      <c r="B647" s="264">
        <v>44018</v>
      </c>
      <c r="C647" s="275">
        <v>-1026110</v>
      </c>
      <c r="E647" s="263" t="s">
        <v>621</v>
      </c>
      <c r="F647" s="264">
        <v>43902.083333333336</v>
      </c>
      <c r="G647" s="275">
        <v>4957206.2</v>
      </c>
    </row>
    <row r="648" spans="1:7" x14ac:dyDescent="0.2">
      <c r="A648" s="263" t="s">
        <v>661</v>
      </c>
      <c r="B648" s="264">
        <v>44018</v>
      </c>
      <c r="C648" s="275">
        <v>-25138020</v>
      </c>
      <c r="E648" s="263" t="s">
        <v>622</v>
      </c>
      <c r="F648" s="264">
        <v>43910.083333333336</v>
      </c>
      <c r="G648" s="275">
        <v>6268354.8999999994</v>
      </c>
    </row>
    <row r="649" spans="1:7" x14ac:dyDescent="0.2">
      <c r="A649" s="263" t="s">
        <v>134</v>
      </c>
      <c r="B649" s="264">
        <v>44018</v>
      </c>
      <c r="C649" s="275">
        <v>-34399</v>
      </c>
      <c r="E649" s="263" t="s">
        <v>623</v>
      </c>
      <c r="F649" s="264">
        <v>43910.083333333336</v>
      </c>
      <c r="G649" s="275">
        <v>4620116.18</v>
      </c>
    </row>
    <row r="650" spans="1:7" x14ac:dyDescent="0.2">
      <c r="A650" s="263" t="s">
        <v>152</v>
      </c>
      <c r="B650" s="264">
        <v>44018</v>
      </c>
      <c r="C650" s="275">
        <v>-286589476</v>
      </c>
      <c r="E650" s="263" t="s">
        <v>624</v>
      </c>
      <c r="F650" s="264">
        <v>43910.083333333336</v>
      </c>
      <c r="G650" s="275">
        <v>120294.54</v>
      </c>
    </row>
    <row r="651" spans="1:7" x14ac:dyDescent="0.2">
      <c r="A651" s="263" t="s">
        <v>146</v>
      </c>
      <c r="B651" s="264">
        <v>44018</v>
      </c>
      <c r="C651" s="275">
        <v>-370475402.73000002</v>
      </c>
      <c r="E651" s="263" t="s">
        <v>625</v>
      </c>
      <c r="F651" s="264">
        <v>43910.083333333336</v>
      </c>
      <c r="G651" s="275">
        <v>4461485.58</v>
      </c>
    </row>
    <row r="652" spans="1:7" x14ac:dyDescent="0.2">
      <c r="A652" s="263" t="s">
        <v>145</v>
      </c>
      <c r="B652" s="264">
        <v>44018</v>
      </c>
      <c r="C652" s="275">
        <v>-50577625</v>
      </c>
      <c r="E652" s="263" t="s">
        <v>626</v>
      </c>
      <c r="F652" s="264">
        <v>43910.083333333336</v>
      </c>
      <c r="G652" s="275">
        <v>3608846.11</v>
      </c>
    </row>
    <row r="653" spans="1:7" x14ac:dyDescent="0.2">
      <c r="A653" s="263" t="s">
        <v>873</v>
      </c>
      <c r="B653" s="264">
        <v>44018.083333333336</v>
      </c>
      <c r="C653" s="275">
        <v>5000000000</v>
      </c>
      <c r="E653" s="263" t="s">
        <v>627</v>
      </c>
      <c r="F653" s="264">
        <v>43910.083333333336</v>
      </c>
      <c r="G653" s="275">
        <v>148716.19</v>
      </c>
    </row>
    <row r="654" spans="1:7" x14ac:dyDescent="0.2">
      <c r="A654" s="263" t="s">
        <v>175</v>
      </c>
      <c r="B654" s="264">
        <v>44019</v>
      </c>
      <c r="C654" s="275">
        <v>-3440721</v>
      </c>
      <c r="E654" s="263" t="s">
        <v>628</v>
      </c>
      <c r="F654" s="264">
        <v>43910.083333333336</v>
      </c>
      <c r="G654" s="275">
        <v>4907634.1399999997</v>
      </c>
    </row>
    <row r="655" spans="1:7" x14ac:dyDescent="0.2">
      <c r="A655" s="263" t="s">
        <v>148</v>
      </c>
      <c r="B655" s="264">
        <v>44019</v>
      </c>
      <c r="C655" s="275">
        <v>-19381704.719999999</v>
      </c>
      <c r="E655" s="263" t="s">
        <v>658</v>
      </c>
      <c r="F655" s="264">
        <v>43901.083333333336</v>
      </c>
      <c r="G655" s="275">
        <v>5245000</v>
      </c>
    </row>
    <row r="656" spans="1:7" x14ac:dyDescent="0.2">
      <c r="A656" s="263" t="s">
        <v>135</v>
      </c>
      <c r="B656" s="264">
        <v>44019</v>
      </c>
      <c r="C656" s="275">
        <v>-692369424</v>
      </c>
      <c r="E656" s="263" t="s">
        <v>659</v>
      </c>
      <c r="F656" s="264">
        <v>43901.083333333336</v>
      </c>
      <c r="G656" s="275">
        <v>1000</v>
      </c>
    </row>
    <row r="657" spans="1:7" x14ac:dyDescent="0.2">
      <c r="A657" s="263" t="s">
        <v>835</v>
      </c>
      <c r="B657" s="264">
        <v>44019.083333333336</v>
      </c>
      <c r="C657" s="275">
        <v>7133840.3999999994</v>
      </c>
      <c r="E657" s="263" t="s">
        <v>660</v>
      </c>
      <c r="F657" s="264">
        <v>43908.083333333336</v>
      </c>
      <c r="G657" s="275">
        <v>1306000</v>
      </c>
    </row>
    <row r="658" spans="1:7" x14ac:dyDescent="0.2">
      <c r="A658" s="263" t="s">
        <v>836</v>
      </c>
      <c r="B658" s="264">
        <v>44019.083333333336</v>
      </c>
      <c r="C658" s="275">
        <v>8314926.5099999998</v>
      </c>
      <c r="E658" s="263" t="s">
        <v>148</v>
      </c>
      <c r="F658" s="264">
        <v>43927</v>
      </c>
      <c r="G658" s="265">
        <v>-21905798.59</v>
      </c>
    </row>
    <row r="659" spans="1:7" x14ac:dyDescent="0.2">
      <c r="A659" s="263" t="s">
        <v>839</v>
      </c>
      <c r="B659" s="264">
        <v>44019.083333333336</v>
      </c>
      <c r="C659" s="275">
        <v>7240715.4100000001</v>
      </c>
      <c r="E659" s="263" t="s">
        <v>134</v>
      </c>
      <c r="F659" s="264">
        <v>43929</v>
      </c>
      <c r="G659" s="265">
        <v>-35374</v>
      </c>
    </row>
    <row r="660" spans="1:7" x14ac:dyDescent="0.2">
      <c r="A660" s="263" t="s">
        <v>843</v>
      </c>
      <c r="B660" s="264">
        <v>44019.083333333336</v>
      </c>
      <c r="C660" s="275">
        <v>5155494.45</v>
      </c>
      <c r="E660" s="263" t="s">
        <v>152</v>
      </c>
      <c r="F660" s="264">
        <v>43927</v>
      </c>
      <c r="G660" s="265">
        <v>-378022313</v>
      </c>
    </row>
    <row r="661" spans="1:7" x14ac:dyDescent="0.2">
      <c r="A661" s="263" t="s">
        <v>172</v>
      </c>
      <c r="B661" s="264">
        <v>44020</v>
      </c>
      <c r="C661" s="275">
        <v>-1505150</v>
      </c>
      <c r="E661" s="263" t="s">
        <v>146</v>
      </c>
      <c r="F661" s="264">
        <v>43928</v>
      </c>
      <c r="G661" s="265">
        <v>-462730506.39999998</v>
      </c>
    </row>
    <row r="662" spans="1:7" x14ac:dyDescent="0.2">
      <c r="A662" s="263" t="s">
        <v>511</v>
      </c>
      <c r="B662" s="264">
        <v>44020</v>
      </c>
      <c r="C662" s="275">
        <v>-2678000</v>
      </c>
      <c r="E662" s="263" t="s">
        <v>144</v>
      </c>
      <c r="F662" s="264">
        <v>43928</v>
      </c>
      <c r="G662" s="265">
        <v>-571206255</v>
      </c>
    </row>
    <row r="663" spans="1:7" x14ac:dyDescent="0.2">
      <c r="A663" s="263" t="s">
        <v>144</v>
      </c>
      <c r="B663" s="264">
        <v>44020</v>
      </c>
      <c r="C663" s="275">
        <v>-462668972</v>
      </c>
      <c r="E663" s="263" t="s">
        <v>145</v>
      </c>
      <c r="F663" s="264">
        <v>43944</v>
      </c>
      <c r="G663" s="265">
        <v>-64985333</v>
      </c>
    </row>
    <row r="664" spans="1:7" x14ac:dyDescent="0.2">
      <c r="A664" s="263" t="s">
        <v>824</v>
      </c>
      <c r="B664" s="264">
        <v>44020.083333333336</v>
      </c>
      <c r="C664" s="275">
        <v>7617291.71</v>
      </c>
      <c r="E664" s="263" t="s">
        <v>135</v>
      </c>
      <c r="F664" s="264">
        <v>43927</v>
      </c>
      <c r="G664" s="265">
        <v>-854685892</v>
      </c>
    </row>
    <row r="665" spans="1:7" x14ac:dyDescent="0.2">
      <c r="A665" s="263" t="s">
        <v>825</v>
      </c>
      <c r="B665" s="264">
        <v>44020.083333333336</v>
      </c>
      <c r="C665" s="275">
        <v>6441449.1599999992</v>
      </c>
      <c r="E665" s="263" t="s">
        <v>153</v>
      </c>
      <c r="F665" s="264">
        <v>43928</v>
      </c>
      <c r="G665" s="265">
        <v>-1412547588</v>
      </c>
    </row>
    <row r="666" spans="1:7" x14ac:dyDescent="0.2">
      <c r="A666" s="263" t="s">
        <v>826</v>
      </c>
      <c r="B666" s="264">
        <v>44020.083333333336</v>
      </c>
      <c r="C666" s="275">
        <v>6568794.54</v>
      </c>
      <c r="E666" s="263" t="s">
        <v>147</v>
      </c>
      <c r="F666" s="264">
        <v>43924</v>
      </c>
      <c r="G666" s="265">
        <v>-399947</v>
      </c>
    </row>
    <row r="667" spans="1:7" x14ac:dyDescent="0.2">
      <c r="A667" s="263" t="s">
        <v>827</v>
      </c>
      <c r="B667" s="264">
        <v>44020.083333333336</v>
      </c>
      <c r="C667" s="275">
        <v>5102083.97</v>
      </c>
      <c r="E667" s="263" t="s">
        <v>185</v>
      </c>
      <c r="F667" s="264">
        <v>43927</v>
      </c>
      <c r="G667" s="265">
        <v>-6601621</v>
      </c>
    </row>
    <row r="668" spans="1:7" x14ac:dyDescent="0.2">
      <c r="A668" s="263" t="s">
        <v>828</v>
      </c>
      <c r="B668" s="264">
        <v>44020.083333333336</v>
      </c>
      <c r="C668" s="275">
        <v>5835619.29</v>
      </c>
      <c r="E668" s="263" t="s">
        <v>187</v>
      </c>
      <c r="F668" s="264">
        <v>43929</v>
      </c>
      <c r="G668" s="265">
        <v>-3266050</v>
      </c>
    </row>
    <row r="669" spans="1:7" x14ac:dyDescent="0.2">
      <c r="A669" s="263" t="s">
        <v>829</v>
      </c>
      <c r="B669" s="264">
        <v>44020.083333333336</v>
      </c>
      <c r="C669" s="275">
        <v>6645718.5500000007</v>
      </c>
      <c r="E669" s="263" t="s">
        <v>175</v>
      </c>
      <c r="F669" s="264">
        <v>43935</v>
      </c>
      <c r="G669" s="265">
        <v>-3440721</v>
      </c>
    </row>
    <row r="670" spans="1:7" x14ac:dyDescent="0.2">
      <c r="A670" s="263" t="s">
        <v>831</v>
      </c>
      <c r="B670" s="264">
        <v>44020.083333333336</v>
      </c>
      <c r="C670" s="275">
        <v>7306934.6299999999</v>
      </c>
      <c r="E670" s="263" t="s">
        <v>370</v>
      </c>
      <c r="F670" s="264">
        <v>43935</v>
      </c>
      <c r="G670" s="265">
        <v>-16638182</v>
      </c>
    </row>
    <row r="671" spans="1:7" x14ac:dyDescent="0.2">
      <c r="A671" s="263" t="s">
        <v>832</v>
      </c>
      <c r="B671" s="264">
        <v>44020.083333333336</v>
      </c>
      <c r="C671" s="275">
        <v>3607017.67</v>
      </c>
      <c r="E671" s="273" t="s">
        <v>172</v>
      </c>
      <c r="F671" s="274">
        <v>43936</v>
      </c>
      <c r="G671" s="275">
        <v>-1505150</v>
      </c>
    </row>
    <row r="672" spans="1:7" x14ac:dyDescent="0.2">
      <c r="A672" s="263" t="s">
        <v>833</v>
      </c>
      <c r="B672" s="264">
        <v>44020.083333333336</v>
      </c>
      <c r="C672" s="275">
        <v>8389383.2599999998</v>
      </c>
      <c r="E672" s="263" t="s">
        <v>184</v>
      </c>
      <c r="F672" s="264">
        <v>43936</v>
      </c>
      <c r="G672" s="265">
        <v>-661200</v>
      </c>
    </row>
    <row r="673" spans="1:7" x14ac:dyDescent="0.2">
      <c r="A673" s="263" t="s">
        <v>834</v>
      </c>
      <c r="B673" s="264">
        <v>44020.083333333336</v>
      </c>
      <c r="C673" s="275">
        <v>11272221.640000001</v>
      </c>
      <c r="E673" s="263" t="s">
        <v>542</v>
      </c>
      <c r="F673" s="264">
        <v>43942</v>
      </c>
      <c r="G673" s="265">
        <v>-300000</v>
      </c>
    </row>
    <row r="674" spans="1:7" x14ac:dyDescent="0.2">
      <c r="A674" s="263" t="s">
        <v>837</v>
      </c>
      <c r="B674" s="264">
        <v>44020.083333333336</v>
      </c>
      <c r="C674" s="275">
        <v>4064909.08</v>
      </c>
      <c r="E674" s="263" t="s">
        <v>661</v>
      </c>
      <c r="F674" s="264">
        <v>43934</v>
      </c>
      <c r="G674" s="265">
        <v>-62492800</v>
      </c>
    </row>
    <row r="675" spans="1:7" x14ac:dyDescent="0.2">
      <c r="A675" s="263" t="s">
        <v>838</v>
      </c>
      <c r="B675" s="264">
        <v>44020.083333333336</v>
      </c>
      <c r="C675" s="275">
        <v>7566590.25</v>
      </c>
      <c r="E675" s="263" t="s">
        <v>662</v>
      </c>
      <c r="F675" s="264">
        <v>43927.083333333336</v>
      </c>
      <c r="G675" s="265">
        <v>5452926.8200000003</v>
      </c>
    </row>
    <row r="676" spans="1:7" x14ac:dyDescent="0.2">
      <c r="A676" s="263" t="s">
        <v>841</v>
      </c>
      <c r="B676" s="264">
        <v>44020.083333333336</v>
      </c>
      <c r="C676" s="275">
        <v>5954094.6500000004</v>
      </c>
      <c r="E676" s="263" t="s">
        <v>663</v>
      </c>
      <c r="F676" s="264">
        <v>43927.083333333336</v>
      </c>
      <c r="G676" s="265">
        <v>7988902.5499999998</v>
      </c>
    </row>
    <row r="677" spans="1:7" x14ac:dyDescent="0.2">
      <c r="A677" s="263" t="s">
        <v>842</v>
      </c>
      <c r="B677" s="264">
        <v>44020.083333333336</v>
      </c>
      <c r="C677" s="275">
        <v>4459225.1399999997</v>
      </c>
      <c r="E677" s="263" t="s">
        <v>664</v>
      </c>
      <c r="F677" s="264">
        <v>43927.083333333336</v>
      </c>
      <c r="G677" s="265">
        <v>6132255.2400000002</v>
      </c>
    </row>
    <row r="678" spans="1:7" x14ac:dyDescent="0.2">
      <c r="A678" s="263" t="s">
        <v>844</v>
      </c>
      <c r="B678" s="264">
        <v>44020.083333333336</v>
      </c>
      <c r="C678" s="275">
        <v>4957206.2</v>
      </c>
      <c r="E678" s="263" t="s">
        <v>665</v>
      </c>
      <c r="F678" s="264">
        <v>43927.083333333336</v>
      </c>
      <c r="G678" s="265">
        <v>10270825.42</v>
      </c>
    </row>
    <row r="679" spans="1:7" x14ac:dyDescent="0.2">
      <c r="A679" s="263" t="s">
        <v>845</v>
      </c>
      <c r="B679" s="264">
        <v>44020.083333333336</v>
      </c>
      <c r="C679" s="275">
        <v>8527336.9500000011</v>
      </c>
      <c r="E679" s="263" t="s">
        <v>666</v>
      </c>
      <c r="F679" s="264">
        <v>43929.083333333336</v>
      </c>
      <c r="G679" s="265">
        <v>6701104.79</v>
      </c>
    </row>
    <row r="680" spans="1:7" x14ac:dyDescent="0.2">
      <c r="A680" s="263" t="s">
        <v>871</v>
      </c>
      <c r="B680" s="264">
        <v>44020.083333333336</v>
      </c>
      <c r="C680" s="275">
        <v>28295000</v>
      </c>
      <c r="E680" s="263" t="s">
        <v>667</v>
      </c>
      <c r="F680" s="264">
        <v>43929.083333333336</v>
      </c>
      <c r="G680" s="265">
        <v>7988902.5499999998</v>
      </c>
    </row>
    <row r="681" spans="1:7" x14ac:dyDescent="0.2">
      <c r="A681" s="263" t="s">
        <v>830</v>
      </c>
      <c r="B681" s="264">
        <v>44021.083333333336</v>
      </c>
      <c r="C681" s="275">
        <v>4601271.99</v>
      </c>
      <c r="E681" s="263" t="s">
        <v>668</v>
      </c>
      <c r="F681" s="264">
        <v>43929.083333333336</v>
      </c>
      <c r="G681" s="265">
        <v>7240715.4100000001</v>
      </c>
    </row>
    <row r="682" spans="1:7" x14ac:dyDescent="0.2">
      <c r="A682" s="263" t="s">
        <v>840</v>
      </c>
      <c r="B682" s="264">
        <v>44021.083333333336</v>
      </c>
      <c r="C682" s="275">
        <v>8129086.3899999997</v>
      </c>
      <c r="E682" s="263" t="s">
        <v>669</v>
      </c>
      <c r="F682" s="264">
        <v>43929.083333333336</v>
      </c>
      <c r="G682" s="265">
        <v>5056350.32</v>
      </c>
    </row>
    <row r="683" spans="1:7" x14ac:dyDescent="0.2">
      <c r="A683" s="263" t="s">
        <v>846</v>
      </c>
      <c r="B683" s="264">
        <v>44021.083333333336</v>
      </c>
      <c r="C683" s="275">
        <v>5465787.8799999999</v>
      </c>
      <c r="E683" s="263" t="s">
        <v>670</v>
      </c>
      <c r="F683" s="264">
        <v>43929.083333333336</v>
      </c>
      <c r="G683" s="265">
        <v>4461485.58</v>
      </c>
    </row>
    <row r="684" spans="1:7" x14ac:dyDescent="0.2">
      <c r="A684" s="263" t="s">
        <v>187</v>
      </c>
      <c r="B684" s="264">
        <v>44022</v>
      </c>
      <c r="C684" s="275">
        <v>-3266050</v>
      </c>
      <c r="E684" s="263" t="s">
        <v>671</v>
      </c>
      <c r="F684" s="264">
        <v>43929.083333333336</v>
      </c>
      <c r="G684" s="265">
        <v>7566590.25</v>
      </c>
    </row>
    <row r="685" spans="1:7" x14ac:dyDescent="0.2">
      <c r="A685" s="263" t="s">
        <v>147</v>
      </c>
      <c r="B685" s="264">
        <v>44022</v>
      </c>
      <c r="C685" s="275">
        <v>-234328</v>
      </c>
      <c r="E685" s="263" t="s">
        <v>672</v>
      </c>
      <c r="F685" s="264">
        <v>43929.083333333336</v>
      </c>
      <c r="G685" s="265">
        <v>8633564.5299999993</v>
      </c>
    </row>
    <row r="686" spans="1:7" x14ac:dyDescent="0.2">
      <c r="A686" s="263" t="s">
        <v>847</v>
      </c>
      <c r="B686" s="264">
        <v>44022.083333333336</v>
      </c>
      <c r="C686" s="275">
        <v>5402869.4300000006</v>
      </c>
      <c r="E686" s="263" t="s">
        <v>673</v>
      </c>
      <c r="F686" s="264">
        <v>43929.083333333336</v>
      </c>
      <c r="G686" s="265">
        <v>4951700</v>
      </c>
    </row>
    <row r="687" spans="1:7" x14ac:dyDescent="0.2">
      <c r="A687" s="263" t="s">
        <v>848</v>
      </c>
      <c r="B687" s="264">
        <v>44022.083333333336</v>
      </c>
      <c r="C687" s="275">
        <v>7416659.6299999999</v>
      </c>
      <c r="E687" s="263" t="s">
        <v>674</v>
      </c>
      <c r="F687" s="264">
        <v>43929.083333333336</v>
      </c>
      <c r="G687" s="265">
        <v>2265897.92</v>
      </c>
    </row>
    <row r="688" spans="1:7" x14ac:dyDescent="0.2">
      <c r="A688" s="263" t="s">
        <v>849</v>
      </c>
      <c r="B688" s="264">
        <v>44022.083333333336</v>
      </c>
      <c r="C688" s="275">
        <v>6167184.0199999996</v>
      </c>
      <c r="E688" s="263" t="s">
        <v>675</v>
      </c>
      <c r="F688" s="264">
        <v>43929.083333333336</v>
      </c>
      <c r="G688" s="265">
        <v>6701104.79</v>
      </c>
    </row>
    <row r="689" spans="1:7" x14ac:dyDescent="0.2">
      <c r="A689" s="263" t="s">
        <v>850</v>
      </c>
      <c r="B689" s="264">
        <v>44022.083333333336</v>
      </c>
      <c r="C689" s="275">
        <v>7757930.21</v>
      </c>
      <c r="E689" s="263" t="s">
        <v>676</v>
      </c>
      <c r="F689" s="264">
        <v>43929.083333333336</v>
      </c>
      <c r="G689" s="265">
        <v>8120450.8700000001</v>
      </c>
    </row>
    <row r="690" spans="1:7" x14ac:dyDescent="0.2">
      <c r="A690" s="263" t="s">
        <v>851</v>
      </c>
      <c r="B690" s="264">
        <v>44022.083333333336</v>
      </c>
      <c r="C690" s="275">
        <v>7852963.9100000001</v>
      </c>
      <c r="E690" s="263" t="s">
        <v>677</v>
      </c>
      <c r="F690" s="264">
        <v>43929.083333333336</v>
      </c>
      <c r="G690" s="265">
        <v>10504076.619999999</v>
      </c>
    </row>
    <row r="691" spans="1:7" x14ac:dyDescent="0.2">
      <c r="A691" s="263" t="s">
        <v>852</v>
      </c>
      <c r="B691" s="264">
        <v>44022.083333333336</v>
      </c>
      <c r="C691" s="275">
        <v>5231031.92</v>
      </c>
      <c r="E691" s="263" t="s">
        <v>678</v>
      </c>
      <c r="F691" s="264">
        <v>43936.083333333336</v>
      </c>
      <c r="G691" s="265">
        <v>5580195.9100000001</v>
      </c>
    </row>
    <row r="692" spans="1:7" x14ac:dyDescent="0.2">
      <c r="A692" s="263" t="s">
        <v>853</v>
      </c>
      <c r="B692" s="264">
        <v>44025.083333333336</v>
      </c>
      <c r="C692" s="275">
        <v>5155494.45</v>
      </c>
      <c r="E692" s="263" t="s">
        <v>679</v>
      </c>
      <c r="F692" s="264">
        <v>43937.083333333336</v>
      </c>
      <c r="G692" s="265">
        <v>8129086.3899999997</v>
      </c>
    </row>
    <row r="693" spans="1:7" x14ac:dyDescent="0.2">
      <c r="A693" s="263" t="s">
        <v>854</v>
      </c>
      <c r="B693" s="264">
        <v>44025.083333333336</v>
      </c>
      <c r="C693" s="275">
        <v>6268354.8999999994</v>
      </c>
      <c r="E693" s="263" t="s">
        <v>680</v>
      </c>
      <c r="F693" s="264">
        <v>43936.083333333336</v>
      </c>
      <c r="G693" s="265">
        <v>5835619.29</v>
      </c>
    </row>
    <row r="694" spans="1:7" x14ac:dyDescent="0.2">
      <c r="A694" s="263" t="s">
        <v>855</v>
      </c>
      <c r="B694" s="264">
        <v>44025.083333333336</v>
      </c>
      <c r="C694" s="275">
        <v>4954694.5999999996</v>
      </c>
      <c r="E694" s="273" t="s">
        <v>681</v>
      </c>
      <c r="F694" s="274">
        <v>43936.083333333336</v>
      </c>
      <c r="G694" s="275">
        <v>7416659.6299999999</v>
      </c>
    </row>
    <row r="695" spans="1:7" x14ac:dyDescent="0.2">
      <c r="A695" s="263" t="s">
        <v>856</v>
      </c>
      <c r="B695" s="264">
        <v>44025.083333333336</v>
      </c>
      <c r="C695" s="275">
        <v>2267268.25</v>
      </c>
      <c r="E695" s="263" t="s">
        <v>682</v>
      </c>
      <c r="F695" s="264">
        <v>43936.083333333336</v>
      </c>
      <c r="G695" s="265">
        <v>7550144.0199999996</v>
      </c>
    </row>
    <row r="696" spans="1:7" x14ac:dyDescent="0.2">
      <c r="A696" s="263" t="s">
        <v>857</v>
      </c>
      <c r="B696" s="264">
        <v>44025.083333333336</v>
      </c>
      <c r="C696" s="275">
        <v>4617775.37</v>
      </c>
      <c r="E696" s="263" t="s">
        <v>683</v>
      </c>
      <c r="F696" s="264">
        <v>43937.083333333336</v>
      </c>
      <c r="G696" s="265">
        <v>7306934.6299999999</v>
      </c>
    </row>
    <row r="697" spans="1:7" x14ac:dyDescent="0.2">
      <c r="A697" s="263" t="s">
        <v>858</v>
      </c>
      <c r="B697" s="264">
        <v>44025.083333333336</v>
      </c>
      <c r="C697" s="275">
        <v>7852963.9100000001</v>
      </c>
      <c r="E697" s="263" t="s">
        <v>684</v>
      </c>
      <c r="F697" s="264">
        <v>43937.083333333336</v>
      </c>
      <c r="G697" s="265">
        <v>9747102.9199999999</v>
      </c>
    </row>
    <row r="698" spans="1:7" x14ac:dyDescent="0.2">
      <c r="A698" s="263" t="s">
        <v>859</v>
      </c>
      <c r="B698" s="264">
        <v>44025.083333333336</v>
      </c>
      <c r="C698" s="275">
        <v>7757930.21</v>
      </c>
      <c r="E698" s="263" t="s">
        <v>685</v>
      </c>
      <c r="F698" s="264">
        <v>43937.083333333336</v>
      </c>
      <c r="G698" s="265">
        <v>3608846.11</v>
      </c>
    </row>
    <row r="699" spans="1:7" x14ac:dyDescent="0.2">
      <c r="A699" s="263" t="s">
        <v>599</v>
      </c>
      <c r="B699" s="264">
        <v>44026</v>
      </c>
      <c r="C699" s="275">
        <v>-1158500</v>
      </c>
      <c r="E699" s="263" t="s">
        <v>686</v>
      </c>
      <c r="F699" s="264">
        <v>43937.083333333336</v>
      </c>
      <c r="G699" s="265">
        <v>4456530</v>
      </c>
    </row>
    <row r="700" spans="1:7" x14ac:dyDescent="0.2">
      <c r="A700" s="263" t="s">
        <v>877</v>
      </c>
      <c r="B700" s="264">
        <v>44027</v>
      </c>
      <c r="C700" s="275">
        <v>-8674000</v>
      </c>
      <c r="E700" s="263" t="s">
        <v>687</v>
      </c>
      <c r="F700" s="264">
        <v>43937.083333333336</v>
      </c>
      <c r="G700" s="265">
        <v>7133840.3999999994</v>
      </c>
    </row>
    <row r="701" spans="1:7" x14ac:dyDescent="0.2">
      <c r="A701" s="263" t="s">
        <v>540</v>
      </c>
      <c r="B701" s="264">
        <v>44027</v>
      </c>
      <c r="C701" s="275">
        <v>-2000000</v>
      </c>
      <c r="E701" s="273" t="s">
        <v>688</v>
      </c>
      <c r="F701" s="274">
        <v>43937.083333333336</v>
      </c>
      <c r="G701" s="275">
        <v>8389383.2599999998</v>
      </c>
    </row>
    <row r="702" spans="1:7" x14ac:dyDescent="0.2">
      <c r="A702" s="263" t="s">
        <v>861</v>
      </c>
      <c r="B702" s="264">
        <v>44027.083333333336</v>
      </c>
      <c r="C702" s="275">
        <v>6800854.7699999996</v>
      </c>
      <c r="E702" s="263" t="s">
        <v>689</v>
      </c>
      <c r="F702" s="264">
        <v>43937.083333333336</v>
      </c>
      <c r="G702" s="265">
        <v>12833344.649999999</v>
      </c>
    </row>
    <row r="703" spans="1:7" x14ac:dyDescent="0.2">
      <c r="A703" s="263" t="s">
        <v>862</v>
      </c>
      <c r="B703" s="264">
        <v>44027.083333333336</v>
      </c>
      <c r="C703" s="275">
        <v>8801547.9199999999</v>
      </c>
      <c r="E703" s="263" t="s">
        <v>690</v>
      </c>
      <c r="F703" s="264">
        <v>43937.083333333336</v>
      </c>
      <c r="G703" s="265">
        <v>1407846.56</v>
      </c>
    </row>
    <row r="704" spans="1:7" x14ac:dyDescent="0.2">
      <c r="A704" s="263" t="s">
        <v>863</v>
      </c>
      <c r="B704" s="264">
        <v>44027.083333333336</v>
      </c>
      <c r="C704" s="275">
        <v>7988902.5499999998</v>
      </c>
      <c r="E704" s="263" t="s">
        <v>691</v>
      </c>
      <c r="F704" s="264">
        <v>43941.083333333336</v>
      </c>
      <c r="G704" s="265">
        <v>4064909.08</v>
      </c>
    </row>
    <row r="705" spans="1:7" x14ac:dyDescent="0.2">
      <c r="A705" s="263" t="s">
        <v>864</v>
      </c>
      <c r="B705" s="264">
        <v>44027.083333333336</v>
      </c>
      <c r="C705" s="275">
        <v>6805628.5299999993</v>
      </c>
      <c r="E705" s="263" t="s">
        <v>692</v>
      </c>
      <c r="F705" s="264">
        <v>43942.083333333336</v>
      </c>
      <c r="G705" s="265">
        <v>8191215.9900000002</v>
      </c>
    </row>
    <row r="706" spans="1:7" x14ac:dyDescent="0.2">
      <c r="A706" s="263" t="s">
        <v>865</v>
      </c>
      <c r="B706" s="264">
        <v>44027.083333333336</v>
      </c>
      <c r="C706" s="275">
        <v>8819111.8199999984</v>
      </c>
      <c r="E706" s="263" t="s">
        <v>693</v>
      </c>
      <c r="F706" s="264">
        <v>43938.083333333336</v>
      </c>
      <c r="G706" s="265">
        <v>5051474.34</v>
      </c>
    </row>
    <row r="707" spans="1:7" x14ac:dyDescent="0.2">
      <c r="A707" s="263" t="s">
        <v>370</v>
      </c>
      <c r="B707" s="264">
        <v>44028</v>
      </c>
      <c r="C707" s="275">
        <v>-16638182</v>
      </c>
      <c r="E707" s="263" t="s">
        <v>694</v>
      </c>
      <c r="F707" s="264">
        <v>43938.083333333336</v>
      </c>
      <c r="G707" s="265">
        <v>7988902.5499999998</v>
      </c>
    </row>
    <row r="708" spans="1:7" x14ac:dyDescent="0.2">
      <c r="A708" s="263" t="s">
        <v>885</v>
      </c>
      <c r="B708" s="264">
        <v>44028</v>
      </c>
      <c r="C708" s="275">
        <v>-78042</v>
      </c>
      <c r="E708" s="263" t="s">
        <v>695</v>
      </c>
      <c r="F708" s="264">
        <v>43938.083333333336</v>
      </c>
      <c r="G708" s="265">
        <v>7988902.5499999998</v>
      </c>
    </row>
    <row r="709" spans="1:7" x14ac:dyDescent="0.2">
      <c r="A709" s="263" t="s">
        <v>866</v>
      </c>
      <c r="B709" s="264">
        <v>44028.083333333336</v>
      </c>
      <c r="C709" s="275">
        <v>7504631.7699999996</v>
      </c>
      <c r="E709" s="263" t="s">
        <v>696</v>
      </c>
      <c r="F709" s="264">
        <v>43941.083333333336</v>
      </c>
      <c r="G709" s="265">
        <v>6441449.1599999992</v>
      </c>
    </row>
    <row r="710" spans="1:7" x14ac:dyDescent="0.2">
      <c r="A710" s="263" t="s">
        <v>867</v>
      </c>
      <c r="B710" s="264">
        <v>44028.083333333336</v>
      </c>
      <c r="C710" s="275">
        <v>8657500.9499999993</v>
      </c>
      <c r="E710" s="263" t="s">
        <v>697</v>
      </c>
      <c r="F710" s="264">
        <v>43941.083333333336</v>
      </c>
      <c r="G710" s="265">
        <v>7504631.7699999996</v>
      </c>
    </row>
    <row r="711" spans="1:7" x14ac:dyDescent="0.2">
      <c r="A711" s="263" t="s">
        <v>872</v>
      </c>
      <c r="B711" s="264">
        <v>44028.083333333336</v>
      </c>
      <c r="C711" s="275">
        <v>10811000</v>
      </c>
      <c r="E711" s="273" t="s">
        <v>698</v>
      </c>
      <c r="F711" s="274">
        <v>43941.083333333336</v>
      </c>
      <c r="G711" s="275">
        <v>4957206.2</v>
      </c>
    </row>
    <row r="712" spans="1:7" x14ac:dyDescent="0.2">
      <c r="A712" s="263" t="s">
        <v>176</v>
      </c>
      <c r="B712" s="264">
        <v>44029</v>
      </c>
      <c r="C712" s="275">
        <v>-1026110</v>
      </c>
      <c r="E712" s="263" t="s">
        <v>699</v>
      </c>
      <c r="F712" s="264">
        <v>43938.083333333336</v>
      </c>
      <c r="G712" s="265">
        <v>4957206.2</v>
      </c>
    </row>
    <row r="713" spans="1:7" x14ac:dyDescent="0.2">
      <c r="A713" s="263" t="s">
        <v>176</v>
      </c>
      <c r="B713" s="264">
        <v>44029</v>
      </c>
      <c r="C713" s="275">
        <v>-1026110</v>
      </c>
      <c r="E713" s="263" t="s">
        <v>700</v>
      </c>
      <c r="F713" s="264">
        <v>43941.083333333336</v>
      </c>
      <c r="G713" s="265">
        <v>5402869.4300000006</v>
      </c>
    </row>
    <row r="714" spans="1:7" x14ac:dyDescent="0.2">
      <c r="A714" s="263" t="s">
        <v>542</v>
      </c>
      <c r="B714" s="264">
        <v>44029</v>
      </c>
      <c r="C714" s="275">
        <v>-384200</v>
      </c>
      <c r="E714" s="263" t="s">
        <v>701</v>
      </c>
      <c r="F714" s="264">
        <v>43938.083333333336</v>
      </c>
      <c r="G714" s="265">
        <v>6268354.8999999994</v>
      </c>
    </row>
    <row r="715" spans="1:7" x14ac:dyDescent="0.2">
      <c r="A715" s="263" t="s">
        <v>860</v>
      </c>
      <c r="B715" s="264">
        <v>44029.083333333336</v>
      </c>
      <c r="C715" s="275">
        <v>6617491.3399999999</v>
      </c>
      <c r="E715" s="273" t="s">
        <v>702</v>
      </c>
      <c r="F715" s="274">
        <v>43942.083333333336</v>
      </c>
      <c r="G715" s="275">
        <v>5236540.92</v>
      </c>
    </row>
    <row r="716" spans="1:7" x14ac:dyDescent="0.2">
      <c r="A716" s="263" t="s">
        <v>868</v>
      </c>
      <c r="B716" s="264">
        <v>44035.083333333336</v>
      </c>
      <c r="C716" s="275">
        <v>7185392.0599999996</v>
      </c>
      <c r="E716" s="273" t="s">
        <v>702</v>
      </c>
      <c r="F716" s="274">
        <v>43942.083333333336</v>
      </c>
      <c r="G716" s="275">
        <v>1124439</v>
      </c>
    </row>
    <row r="717" spans="1:7" x14ac:dyDescent="0.2">
      <c r="A717" s="263" t="s">
        <v>171</v>
      </c>
      <c r="B717" s="264">
        <v>44036</v>
      </c>
      <c r="C717" s="275">
        <v>-400000</v>
      </c>
      <c r="E717" s="263" t="s">
        <v>703</v>
      </c>
      <c r="F717" s="264">
        <v>43949.083333333336</v>
      </c>
      <c r="G717" s="265">
        <v>49323200</v>
      </c>
    </row>
    <row r="718" spans="1:7" x14ac:dyDescent="0.2">
      <c r="A718" s="263" t="s">
        <v>886</v>
      </c>
      <c r="B718" s="264">
        <v>44036</v>
      </c>
      <c r="C718" s="275">
        <v>-9240</v>
      </c>
      <c r="E718" s="273" t="s">
        <v>704</v>
      </c>
      <c r="F718" s="274">
        <v>43950.083333333336</v>
      </c>
      <c r="G718" s="275">
        <v>24661600</v>
      </c>
    </row>
    <row r="719" spans="1:7" x14ac:dyDescent="0.2">
      <c r="A719" s="263" t="s">
        <v>887</v>
      </c>
      <c r="B719" s="264">
        <v>44036</v>
      </c>
      <c r="C719" s="275">
        <v>-1756</v>
      </c>
      <c r="E719" s="263" t="s">
        <v>705</v>
      </c>
      <c r="F719" s="264">
        <v>43935.083333333336</v>
      </c>
      <c r="G719" s="265">
        <v>9136000</v>
      </c>
    </row>
    <row r="720" spans="1:7" x14ac:dyDescent="0.2">
      <c r="A720" s="263" t="s">
        <v>869</v>
      </c>
      <c r="B720" s="264">
        <v>44039.083333333336</v>
      </c>
      <c r="C720" s="275">
        <v>4620116.18</v>
      </c>
      <c r="E720" s="263" t="s">
        <v>706</v>
      </c>
      <c r="F720" s="264">
        <v>43950.083333333336</v>
      </c>
      <c r="G720" s="265">
        <v>-1498810</v>
      </c>
    </row>
    <row r="721" spans="1:7" x14ac:dyDescent="0.2">
      <c r="A721" s="263" t="s">
        <v>870</v>
      </c>
      <c r="B721" s="264">
        <v>44040.083333333336</v>
      </c>
      <c r="C721" s="275">
        <v>8945831.3699999992</v>
      </c>
      <c r="E721" s="263" t="s">
        <v>185</v>
      </c>
      <c r="F721" s="264">
        <v>43955</v>
      </c>
      <c r="G721" s="265">
        <v>-6601621</v>
      </c>
    </row>
    <row r="722" spans="1:7" x14ac:dyDescent="0.2">
      <c r="A722" s="263" t="s">
        <v>888</v>
      </c>
      <c r="B722" s="264">
        <v>44042</v>
      </c>
      <c r="C722" s="275">
        <v>-20683650</v>
      </c>
      <c r="E722" s="263" t="s">
        <v>707</v>
      </c>
      <c r="F722" s="264">
        <v>43956</v>
      </c>
      <c r="G722" s="265">
        <v>5452926.8200000003</v>
      </c>
    </row>
    <row r="723" spans="1:7" x14ac:dyDescent="0.2">
      <c r="A723" s="263" t="s">
        <v>883</v>
      </c>
      <c r="B723" s="264">
        <v>44043</v>
      </c>
      <c r="C723" s="275">
        <v>-3242623</v>
      </c>
      <c r="E723" s="263" t="s">
        <v>710</v>
      </c>
      <c r="F723" s="264">
        <v>43956</v>
      </c>
      <c r="G723" s="265">
        <v>2268417.56</v>
      </c>
    </row>
    <row r="724" spans="1:7" x14ac:dyDescent="0.2">
      <c r="A724" s="263" t="s">
        <v>175</v>
      </c>
      <c r="B724" s="264">
        <v>44046</v>
      </c>
      <c r="C724" s="275">
        <v>-3440721</v>
      </c>
      <c r="E724" s="263" t="s">
        <v>711</v>
      </c>
      <c r="F724" s="264">
        <v>43956</v>
      </c>
      <c r="G724" s="265">
        <v>8120450.8700000001</v>
      </c>
    </row>
    <row r="725" spans="1:7" x14ac:dyDescent="0.2">
      <c r="A725" s="263" t="s">
        <v>661</v>
      </c>
      <c r="B725" s="264">
        <v>44046</v>
      </c>
      <c r="C725" s="275">
        <v>-25138020</v>
      </c>
      <c r="E725" s="263" t="s">
        <v>714</v>
      </c>
      <c r="F725" s="264">
        <v>43956</v>
      </c>
      <c r="G725" s="265">
        <v>5056350.32</v>
      </c>
    </row>
    <row r="726" spans="1:7" x14ac:dyDescent="0.2">
      <c r="A726" s="263" t="s">
        <v>918</v>
      </c>
      <c r="B726" s="264">
        <v>44047</v>
      </c>
      <c r="C726" s="265">
        <v>-4145318</v>
      </c>
      <c r="E726" s="263" t="s">
        <v>715</v>
      </c>
      <c r="F726" s="264">
        <v>43956</v>
      </c>
      <c r="G726" s="265">
        <v>4064909.08</v>
      </c>
    </row>
    <row r="727" spans="1:7" x14ac:dyDescent="0.2">
      <c r="A727" s="263" t="s">
        <v>875</v>
      </c>
      <c r="B727" s="264">
        <v>44048</v>
      </c>
      <c r="C727" s="265">
        <v>-7497000</v>
      </c>
      <c r="E727" s="263" t="s">
        <v>735</v>
      </c>
      <c r="F727" s="264">
        <v>43956</v>
      </c>
      <c r="G727" s="265">
        <v>207648570</v>
      </c>
    </row>
    <row r="728" spans="1:7" x14ac:dyDescent="0.2">
      <c r="A728" s="263" t="s">
        <v>874</v>
      </c>
      <c r="B728" s="264">
        <v>44048</v>
      </c>
      <c r="C728" s="265">
        <v>-4508517</v>
      </c>
      <c r="E728" s="263" t="s">
        <v>736</v>
      </c>
      <c r="F728" s="264">
        <v>43956</v>
      </c>
      <c r="G728" s="265">
        <v>207648570</v>
      </c>
    </row>
    <row r="729" spans="1:7" x14ac:dyDescent="0.2">
      <c r="A729" s="263" t="s">
        <v>535</v>
      </c>
      <c r="B729" s="264">
        <v>44048</v>
      </c>
      <c r="C729" s="275">
        <v>-7986898</v>
      </c>
      <c r="E729" s="263" t="s">
        <v>145</v>
      </c>
      <c r="F729" s="264">
        <v>43956</v>
      </c>
      <c r="G729" s="265">
        <v>-55247729</v>
      </c>
    </row>
    <row r="730" spans="1:7" x14ac:dyDescent="0.2">
      <c r="A730" s="263" t="s">
        <v>172</v>
      </c>
      <c r="B730" s="264">
        <v>44049</v>
      </c>
      <c r="C730" s="275">
        <v>-1505150</v>
      </c>
      <c r="E730" s="263" t="s">
        <v>708</v>
      </c>
      <c r="F730" s="264">
        <v>43957</v>
      </c>
      <c r="G730" s="265">
        <v>5835619.29</v>
      </c>
    </row>
    <row r="731" spans="1:7" x14ac:dyDescent="0.2">
      <c r="A731" s="263" t="s">
        <v>195</v>
      </c>
      <c r="B731" s="264">
        <v>44053</v>
      </c>
      <c r="C731" s="275">
        <v>-4140580</v>
      </c>
      <c r="E731" s="263" t="s">
        <v>713</v>
      </c>
      <c r="F731" s="264">
        <v>43957</v>
      </c>
      <c r="G731" s="265">
        <v>4461485.58</v>
      </c>
    </row>
    <row r="732" spans="1:7" x14ac:dyDescent="0.2">
      <c r="A732" s="263" t="s">
        <v>187</v>
      </c>
      <c r="B732" s="264">
        <v>44053</v>
      </c>
      <c r="C732" s="275">
        <v>-3266039</v>
      </c>
      <c r="E732" s="263" t="s">
        <v>152</v>
      </c>
      <c r="F732" s="264">
        <v>43957</v>
      </c>
      <c r="G732" s="265">
        <v>-351776730</v>
      </c>
    </row>
    <row r="733" spans="1:7" x14ac:dyDescent="0.2">
      <c r="A733" s="263" t="s">
        <v>393</v>
      </c>
      <c r="B733" s="264">
        <v>44054</v>
      </c>
      <c r="C733" s="275">
        <v>-21113790</v>
      </c>
      <c r="E733" s="263" t="s">
        <v>175</v>
      </c>
      <c r="F733" s="264">
        <v>43957</v>
      </c>
      <c r="G733" s="265">
        <v>-3440721</v>
      </c>
    </row>
    <row r="734" spans="1:7" x14ac:dyDescent="0.2">
      <c r="A734" s="263" t="s">
        <v>370</v>
      </c>
      <c r="B734" s="264">
        <v>44057</v>
      </c>
      <c r="C734" s="275">
        <v>-16638182</v>
      </c>
      <c r="E734" s="263" t="s">
        <v>709</v>
      </c>
      <c r="F734" s="264">
        <v>43958</v>
      </c>
      <c r="G734" s="265">
        <v>4957206.2</v>
      </c>
    </row>
    <row r="735" spans="1:7" x14ac:dyDescent="0.2">
      <c r="A735" s="263" t="s">
        <v>919</v>
      </c>
      <c r="B735" s="264">
        <v>44062</v>
      </c>
      <c r="C735" s="275">
        <v>-801911</v>
      </c>
      <c r="E735" s="263" t="s">
        <v>712</v>
      </c>
      <c r="F735" s="264">
        <v>43958</v>
      </c>
      <c r="G735" s="265">
        <v>4620116.18</v>
      </c>
    </row>
    <row r="736" spans="1:7" x14ac:dyDescent="0.2">
      <c r="A736" s="263" t="s">
        <v>757</v>
      </c>
      <c r="B736" s="264">
        <v>44062</v>
      </c>
      <c r="C736" s="275">
        <v>-6000000</v>
      </c>
      <c r="E736" s="263" t="s">
        <v>716</v>
      </c>
      <c r="F736" s="264">
        <v>43958</v>
      </c>
      <c r="G736" s="265">
        <v>9350437.4299999997</v>
      </c>
    </row>
    <row r="737" spans="1:7" x14ac:dyDescent="0.2">
      <c r="A737" s="263" t="s">
        <v>206</v>
      </c>
      <c r="B737" s="264">
        <v>44070</v>
      </c>
      <c r="C737" s="275">
        <v>-490000</v>
      </c>
      <c r="E737" s="263" t="s">
        <v>717</v>
      </c>
      <c r="F737" s="264">
        <v>43958</v>
      </c>
      <c r="G737" s="265">
        <v>7566590.25</v>
      </c>
    </row>
    <row r="738" spans="1:7" x14ac:dyDescent="0.2">
      <c r="A738" s="263" t="s">
        <v>920</v>
      </c>
      <c r="B738" s="264">
        <v>44049</v>
      </c>
      <c r="C738" s="275">
        <v>-144000</v>
      </c>
      <c r="E738" s="263" t="s">
        <v>718</v>
      </c>
      <c r="F738" s="264">
        <v>43958</v>
      </c>
      <c r="G738" s="265">
        <v>6132255.2400000002</v>
      </c>
    </row>
    <row r="739" spans="1:7" x14ac:dyDescent="0.2">
      <c r="A739" s="263" t="s">
        <v>921</v>
      </c>
      <c r="B739" s="264">
        <v>44063</v>
      </c>
      <c r="C739" s="275">
        <v>-117186300</v>
      </c>
      <c r="E739" s="263" t="s">
        <v>719</v>
      </c>
      <c r="F739" s="264">
        <v>43958</v>
      </c>
      <c r="G739" s="265">
        <v>8690151.6699999999</v>
      </c>
    </row>
    <row r="740" spans="1:7" x14ac:dyDescent="0.2">
      <c r="A740" s="263" t="s">
        <v>148</v>
      </c>
      <c r="B740" s="264">
        <v>44049</v>
      </c>
      <c r="C740" s="265">
        <v>-21552086.870000001</v>
      </c>
      <c r="E740" s="263" t="s">
        <v>720</v>
      </c>
      <c r="F740" s="264">
        <v>43958</v>
      </c>
      <c r="G740" s="265">
        <v>8384367.2599999998</v>
      </c>
    </row>
    <row r="741" spans="1:7" x14ac:dyDescent="0.2">
      <c r="A741" s="263" t="s">
        <v>134</v>
      </c>
      <c r="B741" s="264">
        <v>44049</v>
      </c>
      <c r="C741" s="265">
        <v>-38376</v>
      </c>
      <c r="E741" s="263" t="s">
        <v>721</v>
      </c>
      <c r="F741" s="264">
        <v>43958</v>
      </c>
      <c r="G741" s="265">
        <v>5143228.05</v>
      </c>
    </row>
    <row r="742" spans="1:7" x14ac:dyDescent="0.2">
      <c r="A742" s="263" t="s">
        <v>152</v>
      </c>
      <c r="B742" s="264">
        <v>44048</v>
      </c>
      <c r="C742" s="275">
        <v>-316357953</v>
      </c>
      <c r="E742" s="263" t="s">
        <v>722</v>
      </c>
      <c r="F742" s="264">
        <v>43958</v>
      </c>
      <c r="G742" s="265">
        <v>3368256.04</v>
      </c>
    </row>
    <row r="743" spans="1:7" x14ac:dyDescent="0.2">
      <c r="A743" s="263" t="s">
        <v>146</v>
      </c>
      <c r="B743" s="264">
        <v>44049</v>
      </c>
      <c r="C743" s="265">
        <v>-401913575.75999999</v>
      </c>
      <c r="E743" s="263" t="s">
        <v>148</v>
      </c>
      <c r="F743" s="264">
        <v>43958</v>
      </c>
      <c r="G743" s="265">
        <v>-20117842.879999999</v>
      </c>
    </row>
    <row r="744" spans="1:7" x14ac:dyDescent="0.2">
      <c r="A744" s="263" t="s">
        <v>144</v>
      </c>
      <c r="B744" s="264">
        <v>44048</v>
      </c>
      <c r="C744" s="265">
        <v>-503089557</v>
      </c>
      <c r="E744" s="263" t="s">
        <v>146</v>
      </c>
      <c r="F744" s="264">
        <v>43958</v>
      </c>
      <c r="G744" s="265">
        <v>-413873078.85000002</v>
      </c>
    </row>
    <row r="745" spans="1:7" x14ac:dyDescent="0.2">
      <c r="A745" s="263" t="s">
        <v>145</v>
      </c>
      <c r="B745" s="264">
        <v>44048</v>
      </c>
      <c r="C745" s="265">
        <v>-51817643</v>
      </c>
      <c r="E745" s="263" t="s">
        <v>144</v>
      </c>
      <c r="F745" s="264">
        <v>43958</v>
      </c>
      <c r="G745" s="265">
        <v>-513179618</v>
      </c>
    </row>
    <row r="746" spans="1:7" x14ac:dyDescent="0.2">
      <c r="A746" s="263" t="s">
        <v>135</v>
      </c>
      <c r="B746" s="264">
        <v>44049</v>
      </c>
      <c r="C746" s="275">
        <v>-837572290</v>
      </c>
      <c r="E746" s="263" t="s">
        <v>135</v>
      </c>
      <c r="F746" s="264">
        <v>43958</v>
      </c>
      <c r="G746" s="265">
        <v>-641949229</v>
      </c>
    </row>
    <row r="747" spans="1:7" x14ac:dyDescent="0.2">
      <c r="A747" s="263" t="s">
        <v>153</v>
      </c>
      <c r="B747" s="264">
        <v>44049</v>
      </c>
      <c r="C747" s="275">
        <v>-1240411278</v>
      </c>
      <c r="E747" s="263" t="s">
        <v>723</v>
      </c>
      <c r="F747" s="264">
        <v>43959</v>
      </c>
      <c r="G747" s="265">
        <v>3608846.11</v>
      </c>
    </row>
    <row r="748" spans="1:7" x14ac:dyDescent="0.2">
      <c r="A748" s="263" t="s">
        <v>147</v>
      </c>
      <c r="B748" s="264">
        <v>44079</v>
      </c>
      <c r="C748" s="275">
        <v>-237657</v>
      </c>
      <c r="E748" s="263" t="s">
        <v>724</v>
      </c>
      <c r="F748" s="264">
        <v>43959</v>
      </c>
      <c r="G748" s="265">
        <v>9340928.6500000004</v>
      </c>
    </row>
    <row r="749" spans="1:7" x14ac:dyDescent="0.2">
      <c r="A749" s="263" t="s">
        <v>922</v>
      </c>
      <c r="B749" s="264">
        <v>44047.083333333336</v>
      </c>
      <c r="C749" s="275">
        <v>7988902.5499999998</v>
      </c>
      <c r="E749" s="263" t="s">
        <v>725</v>
      </c>
      <c r="F749" s="264">
        <v>43959</v>
      </c>
      <c r="G749" s="265">
        <v>6702116.5199999996</v>
      </c>
    </row>
    <row r="750" spans="1:7" x14ac:dyDescent="0.2">
      <c r="A750" s="263" t="s">
        <v>923</v>
      </c>
      <c r="B750" s="264">
        <v>44047.083333333336</v>
      </c>
      <c r="C750" s="275">
        <v>10508545.449999999</v>
      </c>
      <c r="E750" s="263" t="s">
        <v>726</v>
      </c>
      <c r="F750" s="264">
        <v>43959</v>
      </c>
      <c r="G750" s="265">
        <v>4461485.58</v>
      </c>
    </row>
    <row r="751" spans="1:7" x14ac:dyDescent="0.2">
      <c r="A751" s="263" t="s">
        <v>924</v>
      </c>
      <c r="B751" s="264">
        <v>44048.083333333336</v>
      </c>
      <c r="C751" s="275">
        <v>4064909.08</v>
      </c>
      <c r="E751" s="263" t="s">
        <v>727</v>
      </c>
      <c r="F751" s="264">
        <v>43959</v>
      </c>
      <c r="G751" s="265">
        <v>8389383.2599999998</v>
      </c>
    </row>
    <row r="752" spans="1:7" x14ac:dyDescent="0.2">
      <c r="A752" s="263" t="s">
        <v>925</v>
      </c>
      <c r="B752" s="264">
        <v>44047.083333333336</v>
      </c>
      <c r="C752" s="275">
        <v>5056350.32</v>
      </c>
      <c r="E752" s="263" t="s">
        <v>740</v>
      </c>
      <c r="F752" s="264">
        <v>43959</v>
      </c>
      <c r="G752" s="265">
        <v>7240715.4100000001</v>
      </c>
    </row>
    <row r="753" spans="1:7" x14ac:dyDescent="0.2">
      <c r="A753" s="263" t="s">
        <v>926</v>
      </c>
      <c r="B753" s="264">
        <v>44047.083333333336</v>
      </c>
      <c r="C753" s="265">
        <v>5143228.05</v>
      </c>
      <c r="E753" s="263" t="s">
        <v>741</v>
      </c>
      <c r="F753" s="264">
        <v>43959</v>
      </c>
      <c r="G753" s="265">
        <v>8001628.5300000003</v>
      </c>
    </row>
    <row r="754" spans="1:7" x14ac:dyDescent="0.2">
      <c r="A754" s="263" t="s">
        <v>927</v>
      </c>
      <c r="B754" s="264">
        <v>44047.083333333336</v>
      </c>
      <c r="C754" s="275">
        <v>4461485.58</v>
      </c>
      <c r="E754" s="263" t="s">
        <v>742</v>
      </c>
      <c r="F754" s="264">
        <v>43959</v>
      </c>
      <c r="G754" s="265">
        <v>7306934.6299999999</v>
      </c>
    </row>
    <row r="755" spans="1:7" x14ac:dyDescent="0.2">
      <c r="A755" s="263" t="s">
        <v>928</v>
      </c>
      <c r="B755" s="264">
        <v>44047.083333333336</v>
      </c>
      <c r="C755" s="275">
        <v>5835619.29</v>
      </c>
      <c r="E755" s="263" t="s">
        <v>743</v>
      </c>
      <c r="F755" s="264">
        <v>43959</v>
      </c>
      <c r="G755" s="265">
        <v>7988902.5499999998</v>
      </c>
    </row>
    <row r="756" spans="1:7" x14ac:dyDescent="0.2">
      <c r="A756" s="263" t="s">
        <v>929</v>
      </c>
      <c r="B756" s="264">
        <v>44048.083333333336</v>
      </c>
      <c r="C756" s="275">
        <v>8690151.6699999999</v>
      </c>
      <c r="E756" s="263" t="s">
        <v>153</v>
      </c>
      <c r="F756" s="264">
        <v>43959</v>
      </c>
      <c r="G756" s="265">
        <v>-1270630541</v>
      </c>
    </row>
    <row r="757" spans="1:7" x14ac:dyDescent="0.2">
      <c r="A757" s="263" t="s">
        <v>930</v>
      </c>
      <c r="B757" s="264">
        <v>44047.083333333336</v>
      </c>
      <c r="C757" s="265">
        <v>5452926.8200000003</v>
      </c>
      <c r="E757" s="263" t="s">
        <v>147</v>
      </c>
      <c r="F757" s="264">
        <v>43959</v>
      </c>
      <c r="G757" s="265">
        <v>-545181</v>
      </c>
    </row>
    <row r="758" spans="1:7" x14ac:dyDescent="0.2">
      <c r="A758" s="263" t="s">
        <v>931</v>
      </c>
      <c r="B758" s="264">
        <v>44047.083333333336</v>
      </c>
      <c r="C758" s="265">
        <v>2268417.56</v>
      </c>
      <c r="E758" s="263" t="s">
        <v>172</v>
      </c>
      <c r="F758" s="264">
        <v>43959</v>
      </c>
      <c r="G758" s="265">
        <v>-1505150</v>
      </c>
    </row>
    <row r="759" spans="1:7" x14ac:dyDescent="0.2">
      <c r="A759" s="263" t="s">
        <v>932</v>
      </c>
      <c r="B759" s="264">
        <v>44047.083333333336</v>
      </c>
      <c r="C759" s="265">
        <v>12839581.649999999</v>
      </c>
      <c r="E759" s="263" t="s">
        <v>187</v>
      </c>
      <c r="F759" s="264">
        <v>43959</v>
      </c>
      <c r="G759" s="265">
        <v>-2061913</v>
      </c>
    </row>
    <row r="760" spans="1:7" x14ac:dyDescent="0.2">
      <c r="A760" s="263" t="s">
        <v>933</v>
      </c>
      <c r="B760" s="264">
        <v>44047.083333333336</v>
      </c>
      <c r="C760" s="265">
        <v>5402869.4300000006</v>
      </c>
      <c r="E760" s="263" t="s">
        <v>728</v>
      </c>
      <c r="F760" s="264">
        <v>43962</v>
      </c>
      <c r="G760" s="265">
        <v>11265942.67</v>
      </c>
    </row>
    <row r="761" spans="1:7" x14ac:dyDescent="0.2">
      <c r="A761" s="263" t="s">
        <v>934</v>
      </c>
      <c r="B761" s="264">
        <v>44048.083333333336</v>
      </c>
      <c r="C761" s="275">
        <v>6800854.7699999996</v>
      </c>
      <c r="E761" s="263" t="s">
        <v>729</v>
      </c>
      <c r="F761" s="264">
        <v>43962</v>
      </c>
      <c r="G761" s="265">
        <v>6268354.9000000004</v>
      </c>
    </row>
    <row r="762" spans="1:7" x14ac:dyDescent="0.2">
      <c r="A762" s="263" t="s">
        <v>935</v>
      </c>
      <c r="B762" s="264">
        <v>44047.083333333336</v>
      </c>
      <c r="C762" s="275">
        <v>8211422.8799999999</v>
      </c>
      <c r="E762" s="263" t="s">
        <v>730</v>
      </c>
      <c r="F762" s="264">
        <v>43962</v>
      </c>
      <c r="G762" s="265">
        <v>7416659.6299999999</v>
      </c>
    </row>
    <row r="763" spans="1:7" x14ac:dyDescent="0.2">
      <c r="A763" s="263" t="s">
        <v>936</v>
      </c>
      <c r="B763" s="264">
        <v>44048.083333333336</v>
      </c>
      <c r="C763" s="275">
        <v>5155494.45</v>
      </c>
      <c r="E763" s="263" t="s">
        <v>731</v>
      </c>
      <c r="F763" s="264">
        <v>43962</v>
      </c>
      <c r="G763" s="265">
        <v>5402869.4299999997</v>
      </c>
    </row>
    <row r="764" spans="1:7" x14ac:dyDescent="0.2">
      <c r="A764" s="263" t="s">
        <v>937</v>
      </c>
      <c r="B764" s="264">
        <v>44047.083333333336</v>
      </c>
      <c r="C764" s="265">
        <v>6701104.79</v>
      </c>
      <c r="E764" s="263" t="s">
        <v>732</v>
      </c>
      <c r="F764" s="264">
        <v>43962</v>
      </c>
      <c r="G764" s="265">
        <v>6701104.79</v>
      </c>
    </row>
    <row r="765" spans="1:7" x14ac:dyDescent="0.2">
      <c r="A765" s="263" t="s">
        <v>938</v>
      </c>
      <c r="B765" s="264">
        <v>44053.083333333336</v>
      </c>
      <c r="C765" s="265">
        <v>10509616.43</v>
      </c>
      <c r="E765" s="263" t="s">
        <v>733</v>
      </c>
      <c r="F765" s="264">
        <v>43962</v>
      </c>
      <c r="G765" s="265">
        <v>5952677.46</v>
      </c>
    </row>
    <row r="766" spans="1:7" x14ac:dyDescent="0.2">
      <c r="A766" s="263" t="s">
        <v>939</v>
      </c>
      <c r="B766" s="264">
        <v>44053.083333333336</v>
      </c>
      <c r="C766" s="265">
        <v>7133840.3999999994</v>
      </c>
      <c r="E766" s="263" t="s">
        <v>734</v>
      </c>
      <c r="F766" s="264">
        <v>43962</v>
      </c>
      <c r="G766" s="265">
        <v>4743054.8899999997</v>
      </c>
    </row>
    <row r="767" spans="1:7" x14ac:dyDescent="0.2">
      <c r="A767" s="263" t="s">
        <v>940</v>
      </c>
      <c r="B767" s="264">
        <v>44053.083333333336</v>
      </c>
      <c r="C767" s="265">
        <v>7240715.4100000001</v>
      </c>
      <c r="E767" s="263" t="s">
        <v>134</v>
      </c>
      <c r="F767" s="264">
        <v>43962</v>
      </c>
      <c r="G767" s="265">
        <v>-29044</v>
      </c>
    </row>
    <row r="768" spans="1:7" x14ac:dyDescent="0.2">
      <c r="A768" s="273" t="s">
        <v>941</v>
      </c>
      <c r="B768" s="274">
        <v>44053.083333333336</v>
      </c>
      <c r="C768" s="275">
        <v>8129086.3899999997</v>
      </c>
      <c r="E768" s="263" t="s">
        <v>751</v>
      </c>
      <c r="F768" s="264">
        <v>43962.083333333336</v>
      </c>
      <c r="G768" s="265">
        <v>4000</v>
      </c>
    </row>
    <row r="769" spans="1:7" x14ac:dyDescent="0.2">
      <c r="A769" s="263" t="s">
        <v>942</v>
      </c>
      <c r="B769" s="264">
        <v>44053.083333333336</v>
      </c>
      <c r="C769" s="265">
        <v>5155494.45</v>
      </c>
      <c r="E769" s="263" t="s">
        <v>752</v>
      </c>
      <c r="F769" s="264">
        <v>43963.083333333336</v>
      </c>
      <c r="G769" s="265">
        <v>9000</v>
      </c>
    </row>
    <row r="770" spans="1:7" x14ac:dyDescent="0.2">
      <c r="A770" s="263" t="s">
        <v>943</v>
      </c>
      <c r="B770" s="264">
        <v>44053.083333333336</v>
      </c>
      <c r="C770" s="265">
        <v>7566590.25</v>
      </c>
      <c r="E770" s="263" t="s">
        <v>753</v>
      </c>
      <c r="F770" s="264">
        <v>43963.083333333336</v>
      </c>
      <c r="G770" s="265">
        <v>10618000</v>
      </c>
    </row>
    <row r="771" spans="1:7" x14ac:dyDescent="0.2">
      <c r="A771" s="263" t="s">
        <v>944</v>
      </c>
      <c r="B771" s="264">
        <v>44053.083333333336</v>
      </c>
      <c r="C771" s="265">
        <v>3608846.11</v>
      </c>
      <c r="E771" s="263" t="s">
        <v>737</v>
      </c>
      <c r="F771" s="264">
        <v>43966</v>
      </c>
      <c r="G771" s="265">
        <v>6441449.1600000001</v>
      </c>
    </row>
    <row r="772" spans="1:7" x14ac:dyDescent="0.2">
      <c r="A772" s="263" t="s">
        <v>945</v>
      </c>
      <c r="B772" s="264">
        <v>44054.083333333336</v>
      </c>
      <c r="C772" s="265">
        <v>8389383.2599999998</v>
      </c>
      <c r="E772" s="263" t="s">
        <v>738</v>
      </c>
      <c r="F772" s="264">
        <v>43966</v>
      </c>
      <c r="G772" s="265">
        <v>7504631.7699999996</v>
      </c>
    </row>
    <row r="773" spans="1:7" x14ac:dyDescent="0.2">
      <c r="A773" s="263" t="s">
        <v>946</v>
      </c>
      <c r="B773" s="264">
        <v>44055.083333333336</v>
      </c>
      <c r="C773" s="265">
        <v>7306934.6299999999</v>
      </c>
      <c r="E773" s="263" t="s">
        <v>739</v>
      </c>
      <c r="F773" s="264">
        <v>43966</v>
      </c>
      <c r="G773" s="265">
        <v>7133840.4000000004</v>
      </c>
    </row>
    <row r="774" spans="1:7" x14ac:dyDescent="0.2">
      <c r="A774" s="273" t="s">
        <v>947</v>
      </c>
      <c r="B774" s="274">
        <v>44054.083333333336</v>
      </c>
      <c r="C774" s="275">
        <v>4957206.2</v>
      </c>
      <c r="E774" s="263" t="s">
        <v>370</v>
      </c>
      <c r="F774" s="264">
        <v>43966</v>
      </c>
      <c r="G774" s="265">
        <v>-16638182</v>
      </c>
    </row>
    <row r="775" spans="1:7" x14ac:dyDescent="0.2">
      <c r="A775" s="263" t="s">
        <v>948</v>
      </c>
      <c r="B775" s="264">
        <v>44055.083333333336</v>
      </c>
      <c r="C775" s="265">
        <v>7416659.6299999999</v>
      </c>
      <c r="E775" s="263" t="s">
        <v>744</v>
      </c>
      <c r="F775" s="264">
        <v>43969</v>
      </c>
      <c r="G775" s="265">
        <v>7988902.5499999998</v>
      </c>
    </row>
    <row r="776" spans="1:7" x14ac:dyDescent="0.2">
      <c r="A776" s="263" t="s">
        <v>949</v>
      </c>
      <c r="B776" s="264">
        <v>44055.083333333336</v>
      </c>
      <c r="C776" s="265">
        <v>6807167.54</v>
      </c>
      <c r="E776" s="263" t="s">
        <v>745</v>
      </c>
      <c r="F776" s="264">
        <v>43971</v>
      </c>
      <c r="G776" s="265">
        <v>7989112.5300000003</v>
      </c>
    </row>
    <row r="777" spans="1:7" x14ac:dyDescent="0.2">
      <c r="A777" s="263" t="s">
        <v>950</v>
      </c>
      <c r="B777" s="264">
        <v>44054.083333333336</v>
      </c>
      <c r="C777" s="265">
        <v>6043335.2299999995</v>
      </c>
      <c r="E777" s="263" t="s">
        <v>746</v>
      </c>
      <c r="F777" s="264">
        <v>43971</v>
      </c>
      <c r="G777" s="265">
        <v>1129948</v>
      </c>
    </row>
    <row r="778" spans="1:7" x14ac:dyDescent="0.2">
      <c r="A778" s="263" t="s">
        <v>951</v>
      </c>
      <c r="B778" s="264">
        <v>44055.083333333336</v>
      </c>
      <c r="C778" s="265">
        <v>3608846.11</v>
      </c>
      <c r="E778" s="263" t="s">
        <v>746</v>
      </c>
      <c r="F778" s="264">
        <v>43971</v>
      </c>
      <c r="G778" s="265">
        <v>5123501.41</v>
      </c>
    </row>
    <row r="779" spans="1:7" x14ac:dyDescent="0.2">
      <c r="A779" s="263" t="s">
        <v>952</v>
      </c>
      <c r="B779" s="264">
        <v>44056.083333333336</v>
      </c>
      <c r="C779" s="265">
        <v>8384367.2599999998</v>
      </c>
      <c r="E779" s="263" t="s">
        <v>755</v>
      </c>
      <c r="F779" s="264">
        <v>43972</v>
      </c>
      <c r="G779" s="265">
        <v>-101561460</v>
      </c>
    </row>
    <row r="780" spans="1:7" x14ac:dyDescent="0.2">
      <c r="A780" s="263" t="s">
        <v>953</v>
      </c>
      <c r="B780" s="264">
        <v>44056.083333333336</v>
      </c>
      <c r="C780" s="265">
        <v>7988902.5499999998</v>
      </c>
      <c r="E780" s="263" t="s">
        <v>393</v>
      </c>
      <c r="F780" s="264">
        <v>43972</v>
      </c>
      <c r="G780" s="265">
        <v>-14075860</v>
      </c>
    </row>
    <row r="781" spans="1:7" x14ac:dyDescent="0.2">
      <c r="A781" s="263" t="s">
        <v>954</v>
      </c>
      <c r="B781" s="264">
        <v>44056.083333333336</v>
      </c>
      <c r="C781" s="265">
        <v>6441449.1599999992</v>
      </c>
      <c r="E781" s="263" t="s">
        <v>758</v>
      </c>
      <c r="F781" s="264">
        <v>43972</v>
      </c>
      <c r="G781" s="265">
        <v>117229244979.8</v>
      </c>
    </row>
    <row r="782" spans="1:7" x14ac:dyDescent="0.2">
      <c r="A782" s="273" t="s">
        <v>955</v>
      </c>
      <c r="B782" s="274">
        <v>44056.083333333336</v>
      </c>
      <c r="C782" s="275">
        <v>4957206.2</v>
      </c>
      <c r="E782" s="263" t="s">
        <v>754</v>
      </c>
      <c r="F782" s="264">
        <v>43972.083333333336</v>
      </c>
      <c r="G782" s="265">
        <v>50000000000</v>
      </c>
    </row>
    <row r="783" spans="1:7" x14ac:dyDescent="0.2">
      <c r="A783" s="263" t="s">
        <v>956</v>
      </c>
      <c r="B783" s="264">
        <v>44056.083333333336</v>
      </c>
      <c r="C783" s="265">
        <v>7680590.2599999998</v>
      </c>
      <c r="E783" s="263" t="s">
        <v>747</v>
      </c>
      <c r="F783" s="264">
        <v>43973</v>
      </c>
      <c r="G783" s="265">
        <v>4957206.2</v>
      </c>
    </row>
    <row r="784" spans="1:7" x14ac:dyDescent="0.2">
      <c r="A784" s="263" t="s">
        <v>957</v>
      </c>
      <c r="B784" s="264">
        <v>44056.083333333336</v>
      </c>
      <c r="C784" s="275">
        <v>3608846.11</v>
      </c>
      <c r="E784" s="263" t="s">
        <v>756</v>
      </c>
      <c r="F784" s="264">
        <v>43973</v>
      </c>
      <c r="G784" s="265">
        <v>-16562320</v>
      </c>
    </row>
    <row r="785" spans="1:7" x14ac:dyDescent="0.2">
      <c r="A785" s="263" t="s">
        <v>958</v>
      </c>
      <c r="B785" s="264">
        <v>44056.083333333336</v>
      </c>
      <c r="C785" s="275">
        <v>6268354.8999999994</v>
      </c>
      <c r="E785" s="263" t="s">
        <v>748</v>
      </c>
      <c r="F785" s="264">
        <v>43977</v>
      </c>
      <c r="G785" s="265">
        <v>7680590.2599999998</v>
      </c>
    </row>
    <row r="786" spans="1:7" x14ac:dyDescent="0.2">
      <c r="A786" s="263" t="s">
        <v>959</v>
      </c>
      <c r="B786" s="264">
        <v>44056.083333333336</v>
      </c>
      <c r="C786" s="265">
        <v>7852963.9100000001</v>
      </c>
      <c r="E786" s="263" t="s">
        <v>749</v>
      </c>
      <c r="F786" s="264">
        <v>43977</v>
      </c>
      <c r="G786" s="265">
        <v>927989</v>
      </c>
    </row>
    <row r="787" spans="1:7" x14ac:dyDescent="0.2">
      <c r="A787" s="263" t="s">
        <v>960</v>
      </c>
      <c r="B787" s="264">
        <v>44056.083333333336</v>
      </c>
      <c r="C787" s="265">
        <v>7573971.7599999998</v>
      </c>
      <c r="E787" s="263" t="s">
        <v>750</v>
      </c>
      <c r="F787" s="264">
        <v>43977</v>
      </c>
      <c r="G787" s="265">
        <v>5053788.49</v>
      </c>
    </row>
    <row r="788" spans="1:7" x14ac:dyDescent="0.2">
      <c r="A788" s="263" t="s">
        <v>961</v>
      </c>
      <c r="B788" s="264">
        <v>44056.083333333336</v>
      </c>
      <c r="C788" s="265">
        <v>6132255.2400000002</v>
      </c>
      <c r="E788" s="263" t="s">
        <v>757</v>
      </c>
      <c r="F788" s="264">
        <v>43980</v>
      </c>
      <c r="G788" s="265">
        <v>-2000000</v>
      </c>
    </row>
    <row r="789" spans="1:7" x14ac:dyDescent="0.2">
      <c r="A789" s="273" t="s">
        <v>962</v>
      </c>
      <c r="B789" s="274">
        <v>44056.083333333336</v>
      </c>
      <c r="C789" s="275">
        <v>5155494.45</v>
      </c>
      <c r="E789" s="263" t="s">
        <v>815</v>
      </c>
      <c r="F789" s="264">
        <v>43983</v>
      </c>
      <c r="G789" s="265">
        <v>3263712.8699831963</v>
      </c>
    </row>
    <row r="790" spans="1:7" x14ac:dyDescent="0.2">
      <c r="A790" s="273" t="s">
        <v>963</v>
      </c>
      <c r="B790" s="274">
        <v>44056.083333333336</v>
      </c>
      <c r="C790" s="275">
        <v>8958206.5099999998</v>
      </c>
      <c r="E790" s="263" t="s">
        <v>764</v>
      </c>
      <c r="F790" s="264">
        <v>43986.083333333336</v>
      </c>
      <c r="G790" s="265">
        <v>5016328.1100000003</v>
      </c>
    </row>
    <row r="791" spans="1:7" x14ac:dyDescent="0.2">
      <c r="A791" s="273" t="s">
        <v>964</v>
      </c>
      <c r="B791" s="274">
        <v>44056.083333333336</v>
      </c>
      <c r="C791" s="275">
        <v>7964574.8700000001</v>
      </c>
      <c r="E791" s="263" t="s">
        <v>765</v>
      </c>
      <c r="F791" s="264">
        <v>43986.083333333336</v>
      </c>
      <c r="G791" s="265">
        <v>6082882.3700000001</v>
      </c>
    </row>
    <row r="792" spans="1:7" x14ac:dyDescent="0.2">
      <c r="A792" s="263" t="s">
        <v>965</v>
      </c>
      <c r="B792" s="264">
        <v>44057.083333333336</v>
      </c>
      <c r="C792" s="265">
        <v>3299516.45</v>
      </c>
      <c r="E792" s="263" t="s">
        <v>769</v>
      </c>
      <c r="F792" s="264">
        <v>43986.083333333336</v>
      </c>
      <c r="G792" s="265">
        <v>5102083.97</v>
      </c>
    </row>
    <row r="793" spans="1:7" x14ac:dyDescent="0.2">
      <c r="A793" s="263" t="s">
        <v>966</v>
      </c>
      <c r="B793" s="264">
        <v>44057.083333333336</v>
      </c>
      <c r="C793" s="265">
        <v>2921447.18</v>
      </c>
      <c r="E793" s="263" t="s">
        <v>770</v>
      </c>
      <c r="F793" s="264">
        <v>43986.083333333336</v>
      </c>
      <c r="G793" s="265">
        <v>9350437.4299999997</v>
      </c>
    </row>
    <row r="794" spans="1:7" x14ac:dyDescent="0.2">
      <c r="A794" s="263" t="s">
        <v>967</v>
      </c>
      <c r="B794" s="264">
        <v>44057.083333333336</v>
      </c>
      <c r="C794" s="265">
        <v>5231031.92</v>
      </c>
      <c r="E794" s="263" t="s">
        <v>762</v>
      </c>
      <c r="F794" s="264">
        <v>43987.083333333336</v>
      </c>
      <c r="G794" s="265">
        <v>7657124.0800000001</v>
      </c>
    </row>
    <row r="795" spans="1:7" x14ac:dyDescent="0.2">
      <c r="A795" s="263" t="s">
        <v>967</v>
      </c>
      <c r="B795" s="264">
        <v>44057.083333333336</v>
      </c>
      <c r="C795" s="265">
        <v>1129948</v>
      </c>
      <c r="E795" s="263" t="s">
        <v>763</v>
      </c>
      <c r="F795" s="264">
        <v>43987.083333333336</v>
      </c>
      <c r="G795" s="265">
        <v>4459225.1399999997</v>
      </c>
    </row>
    <row r="796" spans="1:7" x14ac:dyDescent="0.2">
      <c r="A796" s="263" t="s">
        <v>968</v>
      </c>
      <c r="B796" s="264">
        <v>44061.083333333336</v>
      </c>
      <c r="C796" s="265">
        <v>4461485.58</v>
      </c>
      <c r="E796" s="263" t="s">
        <v>766</v>
      </c>
      <c r="F796" s="264">
        <v>43987.083333333336</v>
      </c>
      <c r="G796" s="265">
        <v>4064909.08</v>
      </c>
    </row>
    <row r="797" spans="1:7" x14ac:dyDescent="0.2">
      <c r="A797" s="263" t="s">
        <v>969</v>
      </c>
      <c r="B797" s="264">
        <v>44063.083333333336</v>
      </c>
      <c r="C797" s="265">
        <v>7504631.7699999996</v>
      </c>
      <c r="E797" s="263" t="s">
        <v>767</v>
      </c>
      <c r="F797" s="264">
        <v>43987.083333333336</v>
      </c>
      <c r="G797" s="265">
        <v>5452926.8200000003</v>
      </c>
    </row>
    <row r="798" spans="1:7" x14ac:dyDescent="0.2">
      <c r="A798" s="263" t="s">
        <v>852</v>
      </c>
      <c r="B798" s="264">
        <v>44064</v>
      </c>
      <c r="C798" s="265">
        <v>1129948</v>
      </c>
      <c r="E798" s="263" t="s">
        <v>768</v>
      </c>
      <c r="F798" s="264">
        <v>43987.083333333336</v>
      </c>
      <c r="G798" s="265">
        <v>8314926.5099999998</v>
      </c>
    </row>
    <row r="799" spans="1:7" x14ac:dyDescent="0.2">
      <c r="A799" s="263" t="s">
        <v>970</v>
      </c>
      <c r="B799" s="264">
        <v>44064.083333333336</v>
      </c>
      <c r="C799" s="275">
        <v>7627566.0999999996</v>
      </c>
      <c r="E799" s="263" t="s">
        <v>771</v>
      </c>
      <c r="F799" s="264">
        <v>43987.083333333336</v>
      </c>
      <c r="G799" s="265">
        <v>2268417.56</v>
      </c>
    </row>
    <row r="800" spans="1:7" x14ac:dyDescent="0.2">
      <c r="A800" s="263" t="s">
        <v>971</v>
      </c>
      <c r="B800" s="264">
        <v>44064.083333333336</v>
      </c>
      <c r="C800" s="275">
        <v>7627566.0999999996</v>
      </c>
      <c r="E800" s="263" t="s">
        <v>772</v>
      </c>
      <c r="F800" s="264">
        <v>43987.083333333336</v>
      </c>
      <c r="G800" s="265">
        <v>6106561.0099999998</v>
      </c>
    </row>
    <row r="801" spans="1:7" x14ac:dyDescent="0.2">
      <c r="A801" s="263" t="s">
        <v>972</v>
      </c>
      <c r="B801" s="264">
        <v>44064.083333333336</v>
      </c>
      <c r="C801" s="275">
        <v>7564267.5500000007</v>
      </c>
      <c r="E801" s="273" t="s">
        <v>773</v>
      </c>
      <c r="F801" s="274">
        <v>43987.083333333336</v>
      </c>
      <c r="G801" s="275">
        <v>4954694.5999999996</v>
      </c>
    </row>
    <row r="802" spans="1:7" x14ac:dyDescent="0.2">
      <c r="A802" s="263" t="s">
        <v>973</v>
      </c>
      <c r="B802" s="264">
        <v>44064.083333333336</v>
      </c>
      <c r="C802" s="265">
        <v>8657500.9499999993</v>
      </c>
      <c r="E802" s="263" t="s">
        <v>774</v>
      </c>
      <c r="F802" s="264">
        <v>43987.083333333336</v>
      </c>
      <c r="G802" s="265">
        <v>4328223.0199999996</v>
      </c>
    </row>
    <row r="803" spans="1:7" x14ac:dyDescent="0.2">
      <c r="A803" s="263" t="s">
        <v>974</v>
      </c>
      <c r="B803" s="264">
        <v>44064.083333333336</v>
      </c>
      <c r="C803" s="265">
        <v>2887076.89</v>
      </c>
      <c r="E803" s="263" t="s">
        <v>775</v>
      </c>
      <c r="F803" s="264">
        <v>43990.083333333336</v>
      </c>
      <c r="G803" s="265">
        <v>7988902.5499999998</v>
      </c>
    </row>
    <row r="804" spans="1:7" x14ac:dyDescent="0.2">
      <c r="A804" s="263" t="s">
        <v>975</v>
      </c>
      <c r="B804" s="264">
        <v>44067.083333333336</v>
      </c>
      <c r="C804" s="265">
        <v>264384.65999999997</v>
      </c>
      <c r="E804" s="263" t="s">
        <v>777</v>
      </c>
      <c r="F804" s="264">
        <v>43990.083333333336</v>
      </c>
      <c r="G804" s="265">
        <v>5835619.29</v>
      </c>
    </row>
    <row r="805" spans="1:7" x14ac:dyDescent="0.2">
      <c r="A805" s="263" t="s">
        <v>976</v>
      </c>
      <c r="B805" s="264">
        <v>44067.083333333336</v>
      </c>
      <c r="C805" s="265">
        <v>7627566.0999999996</v>
      </c>
      <c r="E805" s="263" t="s">
        <v>776</v>
      </c>
      <c r="F805" s="264">
        <v>43991.083333333336</v>
      </c>
      <c r="G805" s="265">
        <v>7566590.25</v>
      </c>
    </row>
    <row r="806" spans="1:7" x14ac:dyDescent="0.2">
      <c r="A806" s="263" t="s">
        <v>977</v>
      </c>
      <c r="B806" s="264">
        <v>44067.083333333336</v>
      </c>
      <c r="C806" s="265">
        <v>7627566.0999999996</v>
      </c>
      <c r="E806" s="263" t="s">
        <v>778</v>
      </c>
      <c r="F806" s="264">
        <v>43991.083333333336</v>
      </c>
      <c r="G806" s="265">
        <v>8583924.2000000011</v>
      </c>
    </row>
    <row r="807" spans="1:7" x14ac:dyDescent="0.2">
      <c r="A807" s="263" t="s">
        <v>978</v>
      </c>
      <c r="B807" s="264">
        <v>44067.083333333336</v>
      </c>
      <c r="C807" s="275">
        <v>7564267.5500000007</v>
      </c>
      <c r="E807" s="263" t="s">
        <v>779</v>
      </c>
      <c r="F807" s="264">
        <v>43991.083333333336</v>
      </c>
      <c r="G807" s="265">
        <v>2329661218</v>
      </c>
    </row>
    <row r="808" spans="1:7" x14ac:dyDescent="0.2">
      <c r="A808" s="263" t="s">
        <v>979</v>
      </c>
      <c r="B808" s="264">
        <v>44067.083333333336</v>
      </c>
      <c r="C808" s="275">
        <v>42276313.390000001</v>
      </c>
      <c r="E808" s="273" t="s">
        <v>782</v>
      </c>
      <c r="F808" s="274">
        <v>43992.083333333336</v>
      </c>
      <c r="G808" s="275">
        <v>60598264.829999998</v>
      </c>
    </row>
    <row r="809" spans="1:7" x14ac:dyDescent="0.2">
      <c r="A809" s="263" t="s">
        <v>980</v>
      </c>
      <c r="B809" s="264">
        <v>44067.083333333336</v>
      </c>
      <c r="C809" s="265">
        <v>42276313.390000001</v>
      </c>
      <c r="E809" s="263" t="s">
        <v>783</v>
      </c>
      <c r="F809" s="264">
        <v>43992.083333333336</v>
      </c>
      <c r="G809" s="265">
        <v>62687860.160000004</v>
      </c>
    </row>
    <row r="810" spans="1:7" x14ac:dyDescent="0.2">
      <c r="A810" s="263" t="s">
        <v>981</v>
      </c>
      <c r="B810" s="264">
        <v>44048.083333333336</v>
      </c>
      <c r="C810" s="265">
        <v>5000000000</v>
      </c>
      <c r="E810" s="263" t="s">
        <v>780</v>
      </c>
      <c r="F810" s="264">
        <v>43993.083333333336</v>
      </c>
      <c r="G810" s="265">
        <v>5402869.4300000006</v>
      </c>
    </row>
    <row r="811" spans="1:7" x14ac:dyDescent="0.2">
      <c r="A811" s="263" t="s">
        <v>982</v>
      </c>
      <c r="B811" s="264">
        <v>44056.083333333336</v>
      </c>
      <c r="C811" s="265">
        <v>22396000</v>
      </c>
      <c r="E811" s="263" t="s">
        <v>781</v>
      </c>
      <c r="F811" s="264">
        <v>43993.083333333336</v>
      </c>
      <c r="G811" s="265">
        <v>6569136.54</v>
      </c>
    </row>
    <row r="812" spans="1:7" x14ac:dyDescent="0.2">
      <c r="A812" s="263" t="s">
        <v>983</v>
      </c>
      <c r="B812" s="264">
        <v>44070.083333333336</v>
      </c>
      <c r="C812" s="275">
        <v>31249680</v>
      </c>
      <c r="E812" s="263" t="s">
        <v>784</v>
      </c>
      <c r="F812" s="264">
        <v>43994.083333333336</v>
      </c>
      <c r="G812" s="265">
        <v>6701104.79</v>
      </c>
    </row>
    <row r="813" spans="1:7" x14ac:dyDescent="0.2">
      <c r="A813" s="263" t="s">
        <v>984</v>
      </c>
      <c r="B813" s="264">
        <v>44070.083333333336</v>
      </c>
      <c r="C813" s="275">
        <v>6129942</v>
      </c>
      <c r="E813" s="273" t="s">
        <v>785</v>
      </c>
      <c r="F813" s="274">
        <v>43994.083333333336</v>
      </c>
      <c r="G813" s="275">
        <v>7240715.4100000001</v>
      </c>
    </row>
    <row r="814" spans="1:7" x14ac:dyDescent="0.2">
      <c r="A814" s="263" t="s">
        <v>985</v>
      </c>
      <c r="B814" s="264">
        <v>44070.083333333336</v>
      </c>
      <c r="C814" s="275">
        <v>14754340</v>
      </c>
      <c r="E814" s="263" t="s">
        <v>786</v>
      </c>
      <c r="F814" s="264">
        <v>43994.083333333336</v>
      </c>
      <c r="G814" s="265">
        <v>8389383.2599999998</v>
      </c>
    </row>
    <row r="815" spans="1:7" x14ac:dyDescent="0.2">
      <c r="A815" s="263" t="s">
        <v>986</v>
      </c>
      <c r="B815" s="264">
        <v>44070.083333333336</v>
      </c>
      <c r="C815" s="265">
        <v>12320000</v>
      </c>
      <c r="E815" s="263" t="s">
        <v>787</v>
      </c>
      <c r="F815" s="264">
        <v>43994.083333333336</v>
      </c>
      <c r="G815" s="265">
        <v>7988902.5499999998</v>
      </c>
    </row>
    <row r="816" spans="1:7" x14ac:dyDescent="0.2">
      <c r="A816" s="263" t="s">
        <v>1028</v>
      </c>
      <c r="B816" s="264">
        <v>44077.083333333336</v>
      </c>
      <c r="C816" s="275">
        <v>6800854.7699999996</v>
      </c>
      <c r="E816" s="263" t="s">
        <v>789</v>
      </c>
      <c r="F816" s="264">
        <v>43994.083333333336</v>
      </c>
      <c r="G816" s="265">
        <v>4957206.2</v>
      </c>
    </row>
    <row r="817" spans="1:7" x14ac:dyDescent="0.2">
      <c r="A817" s="263" t="s">
        <v>1029</v>
      </c>
      <c r="B817" s="264">
        <v>44076.083333333336</v>
      </c>
      <c r="C817" s="275">
        <v>7988902.5499999998</v>
      </c>
      <c r="E817" s="263" t="s">
        <v>791</v>
      </c>
      <c r="F817" s="264">
        <v>43994.083333333336</v>
      </c>
      <c r="G817" s="265">
        <v>11265984.649999999</v>
      </c>
    </row>
    <row r="818" spans="1:7" x14ac:dyDescent="0.2">
      <c r="A818" s="263" t="s">
        <v>1030</v>
      </c>
      <c r="B818" s="264">
        <v>44077.083333333336</v>
      </c>
      <c r="C818" s="265">
        <v>10508570.66</v>
      </c>
      <c r="E818" s="263" t="s">
        <v>792</v>
      </c>
      <c r="F818" s="264">
        <v>43994.083333333336</v>
      </c>
      <c r="G818" s="265">
        <v>2577747.2200000002</v>
      </c>
    </row>
    <row r="819" spans="1:7" x14ac:dyDescent="0.2">
      <c r="A819" s="263" t="s">
        <v>1031</v>
      </c>
      <c r="B819" s="264">
        <v>44077.083333333336</v>
      </c>
      <c r="C819" s="265">
        <v>4064909.08</v>
      </c>
      <c r="E819" s="263" t="s">
        <v>794</v>
      </c>
      <c r="F819" s="264">
        <v>43994.083333333336</v>
      </c>
      <c r="G819" s="265">
        <v>1031098.89</v>
      </c>
    </row>
    <row r="820" spans="1:7" x14ac:dyDescent="0.2">
      <c r="A820" s="263" t="s">
        <v>1032</v>
      </c>
      <c r="B820" s="264">
        <v>44076.083333333336</v>
      </c>
      <c r="C820" s="265">
        <v>8384367.2599999998</v>
      </c>
      <c r="E820" s="263" t="s">
        <v>795</v>
      </c>
      <c r="F820" s="264">
        <v>43994.083333333336</v>
      </c>
      <c r="G820" s="265">
        <v>273000000</v>
      </c>
    </row>
    <row r="821" spans="1:7" x14ac:dyDescent="0.2">
      <c r="A821" s="263" t="s">
        <v>1033</v>
      </c>
      <c r="B821" s="264">
        <v>44077.083333333336</v>
      </c>
      <c r="C821" s="275">
        <v>7240715.4100000001</v>
      </c>
      <c r="E821" s="263" t="s">
        <v>788</v>
      </c>
      <c r="F821" s="264">
        <v>43998.083333333336</v>
      </c>
      <c r="G821" s="265">
        <v>7306934.6299999999</v>
      </c>
    </row>
    <row r="822" spans="1:7" x14ac:dyDescent="0.2">
      <c r="A822" s="263" t="s">
        <v>1034</v>
      </c>
      <c r="B822" s="264">
        <v>44076.083333333336</v>
      </c>
      <c r="C822" s="275">
        <v>5056350.32</v>
      </c>
      <c r="E822" s="263" t="s">
        <v>790</v>
      </c>
      <c r="F822" s="264">
        <v>43998.083333333336</v>
      </c>
      <c r="G822" s="265">
        <v>7416659.6299999999</v>
      </c>
    </row>
    <row r="823" spans="1:7" x14ac:dyDescent="0.2">
      <c r="A823" s="263" t="s">
        <v>1035</v>
      </c>
      <c r="B823" s="264">
        <v>44077.083333333336</v>
      </c>
      <c r="C823" s="275">
        <v>4461485.58</v>
      </c>
      <c r="E823" s="273" t="s">
        <v>793</v>
      </c>
      <c r="F823" s="274">
        <v>43998.083333333336</v>
      </c>
      <c r="G823" s="275">
        <v>5155494.45</v>
      </c>
    </row>
    <row r="824" spans="1:7" x14ac:dyDescent="0.2">
      <c r="A824" s="263" t="s">
        <v>1036</v>
      </c>
      <c r="B824" s="264">
        <v>44076.083333333336</v>
      </c>
      <c r="C824" s="275">
        <v>5143228.05</v>
      </c>
      <c r="E824" s="273" t="s">
        <v>798</v>
      </c>
      <c r="F824" s="274">
        <v>43998.083333333336</v>
      </c>
      <c r="G824" s="275">
        <v>6268354.8999999994</v>
      </c>
    </row>
    <row r="825" spans="1:7" x14ac:dyDescent="0.2">
      <c r="A825" s="263" t="s">
        <v>1037</v>
      </c>
      <c r="B825" s="264">
        <v>44077.083333333336</v>
      </c>
      <c r="C825" s="275">
        <v>7566590.25</v>
      </c>
      <c r="E825" s="273" t="s">
        <v>796</v>
      </c>
      <c r="F825" s="274">
        <v>43999.083333333336</v>
      </c>
      <c r="G825" s="275">
        <v>8001628.5300000003</v>
      </c>
    </row>
    <row r="826" spans="1:7" x14ac:dyDescent="0.2">
      <c r="A826" s="263" t="s">
        <v>1038</v>
      </c>
      <c r="B826" s="264">
        <v>44076.083333333336</v>
      </c>
      <c r="C826" s="275">
        <v>8001628.5300000003</v>
      </c>
      <c r="E826" s="263" t="s">
        <v>797</v>
      </c>
      <c r="F826" s="264">
        <v>43999.083333333336</v>
      </c>
      <c r="G826" s="265">
        <v>3604837.6</v>
      </c>
    </row>
    <row r="827" spans="1:7" x14ac:dyDescent="0.2">
      <c r="A827" s="263" t="s">
        <v>1039</v>
      </c>
      <c r="B827" s="264">
        <v>44076.083333333336</v>
      </c>
      <c r="C827" s="275">
        <v>4957206.2</v>
      </c>
      <c r="E827" s="263" t="s">
        <v>800</v>
      </c>
      <c r="F827" s="264">
        <v>44000.083333333336</v>
      </c>
      <c r="G827" s="265">
        <v>4617775.37</v>
      </c>
    </row>
    <row r="828" spans="1:7" x14ac:dyDescent="0.2">
      <c r="A828" s="263" t="s">
        <v>1040</v>
      </c>
      <c r="B828" s="264">
        <v>44077.083333333336</v>
      </c>
      <c r="C828" s="275">
        <v>5402869.4300000006</v>
      </c>
      <c r="E828" s="263" t="s">
        <v>799</v>
      </c>
      <c r="F828" s="264">
        <v>44001.083333333336</v>
      </c>
      <c r="G828" s="265">
        <v>7504631.7699999996</v>
      </c>
    </row>
    <row r="829" spans="1:7" x14ac:dyDescent="0.2">
      <c r="A829" s="263" t="s">
        <v>1041</v>
      </c>
      <c r="B829" s="264">
        <v>44076.083333333336</v>
      </c>
      <c r="C829" s="275">
        <v>2268417.56</v>
      </c>
      <c r="E829" s="263" t="s">
        <v>801</v>
      </c>
      <c r="F829" s="264">
        <v>44001.083333333336</v>
      </c>
      <c r="G829" s="265">
        <v>925052.77</v>
      </c>
    </row>
    <row r="830" spans="1:7" x14ac:dyDescent="0.2">
      <c r="A830" s="263" t="s">
        <v>1042</v>
      </c>
      <c r="B830" s="264">
        <v>44077.083333333336</v>
      </c>
      <c r="C830" s="275">
        <v>12839581.649999999</v>
      </c>
      <c r="E830" s="263" t="s">
        <v>802</v>
      </c>
      <c r="F830" s="264">
        <v>44001.083333333336</v>
      </c>
      <c r="G830" s="265">
        <v>4459225.1399999997</v>
      </c>
    </row>
    <row r="831" spans="1:7" x14ac:dyDescent="0.2">
      <c r="A831" s="263" t="s">
        <v>1043</v>
      </c>
      <c r="B831" s="264">
        <v>44076.083333333336</v>
      </c>
      <c r="C831" s="275">
        <v>3608846.11</v>
      </c>
      <c r="E831" s="263" t="s">
        <v>803</v>
      </c>
      <c r="F831" s="264">
        <v>44001.083333333336</v>
      </c>
      <c r="G831" s="265">
        <v>5179601.82</v>
      </c>
    </row>
    <row r="832" spans="1:7" x14ac:dyDescent="0.2">
      <c r="A832" s="263" t="s">
        <v>1044</v>
      </c>
      <c r="B832" s="264">
        <v>44077.083333333336</v>
      </c>
      <c r="C832" s="265">
        <v>5155494.45</v>
      </c>
      <c r="E832" s="263" t="s">
        <v>803</v>
      </c>
      <c r="F832" s="264">
        <v>44001.083333333336</v>
      </c>
      <c r="G832" s="265">
        <v>1129948</v>
      </c>
    </row>
    <row r="833" spans="1:8" x14ac:dyDescent="0.2">
      <c r="A833" s="263" t="s">
        <v>1045</v>
      </c>
      <c r="B833" s="264">
        <v>44076.083333333336</v>
      </c>
      <c r="C833" s="265">
        <v>6805628.5299999993</v>
      </c>
      <c r="E833" s="263" t="s">
        <v>804</v>
      </c>
      <c r="F833" s="264">
        <v>44005.083333333336</v>
      </c>
      <c r="G833" s="265">
        <v>6441449.1599999992</v>
      </c>
    </row>
    <row r="834" spans="1:8" x14ac:dyDescent="0.2">
      <c r="A834" s="263" t="s">
        <v>1046</v>
      </c>
      <c r="B834" s="264">
        <v>44076.083333333336</v>
      </c>
      <c r="C834" s="275">
        <v>6043335.2299999995</v>
      </c>
      <c r="E834" s="263" t="s">
        <v>807</v>
      </c>
      <c r="F834" s="264">
        <v>44005.083333333336</v>
      </c>
      <c r="G834" s="265">
        <v>8960748.709999999</v>
      </c>
    </row>
    <row r="835" spans="1:8" x14ac:dyDescent="0.2">
      <c r="A835" s="263" t="s">
        <v>1047</v>
      </c>
      <c r="B835" s="264">
        <v>44076.083333333336</v>
      </c>
      <c r="C835" s="265">
        <v>6800854.7699999996</v>
      </c>
      <c r="E835" s="263" t="s">
        <v>805</v>
      </c>
      <c r="F835" s="264">
        <v>44006.083333333336</v>
      </c>
      <c r="G835" s="265">
        <v>7680590.2599999998</v>
      </c>
    </row>
    <row r="836" spans="1:8" x14ac:dyDescent="0.2">
      <c r="A836" s="263" t="s">
        <v>935</v>
      </c>
      <c r="B836" s="264">
        <v>44076.083333333336</v>
      </c>
      <c r="C836" s="265">
        <v>8211422.8799999999</v>
      </c>
      <c r="E836" s="263" t="s">
        <v>806</v>
      </c>
      <c r="F836" s="264">
        <v>44006.083333333336</v>
      </c>
      <c r="G836" s="265">
        <v>3608846.11</v>
      </c>
    </row>
    <row r="837" spans="1:8" x14ac:dyDescent="0.2">
      <c r="A837" s="263" t="s">
        <v>1048</v>
      </c>
      <c r="B837" s="264">
        <v>44076.083333333336</v>
      </c>
      <c r="C837" s="265">
        <v>3608846.11</v>
      </c>
      <c r="E837" s="263" t="s">
        <v>808</v>
      </c>
      <c r="F837" s="264">
        <v>44006.083333333336</v>
      </c>
      <c r="G837" s="265">
        <v>1388017.74</v>
      </c>
    </row>
    <row r="838" spans="1:8" x14ac:dyDescent="0.2">
      <c r="A838" s="263" t="s">
        <v>1049</v>
      </c>
      <c r="B838" s="264">
        <v>44076.083333333336</v>
      </c>
      <c r="C838" s="275">
        <v>6132255.2400000002</v>
      </c>
      <c r="E838" s="263" t="s">
        <v>759</v>
      </c>
      <c r="F838" s="264">
        <v>44007.083333333336</v>
      </c>
      <c r="G838" s="265">
        <v>6617491.3399999999</v>
      </c>
    </row>
    <row r="839" spans="1:8" x14ac:dyDescent="0.2">
      <c r="A839" s="263" t="s">
        <v>1050</v>
      </c>
      <c r="B839" s="264">
        <v>44076.083333333336</v>
      </c>
      <c r="C839" s="275">
        <v>4124395.56</v>
      </c>
      <c r="E839" s="263" t="s">
        <v>760</v>
      </c>
      <c r="F839" s="264">
        <v>44008.083333333336</v>
      </c>
      <c r="G839" s="265">
        <v>22547367.150000002</v>
      </c>
      <c r="H839" s="63"/>
    </row>
    <row r="840" spans="1:8" x14ac:dyDescent="0.2">
      <c r="A840" s="263" t="s">
        <v>1051</v>
      </c>
      <c r="B840" s="264">
        <v>44077.083333333336</v>
      </c>
      <c r="C840" s="275">
        <v>5143228.05</v>
      </c>
      <c r="E840" s="263" t="s">
        <v>761</v>
      </c>
      <c r="F840" s="264">
        <v>44012.083333333336</v>
      </c>
      <c r="G840" s="265">
        <v>42276313.390000001</v>
      </c>
    </row>
    <row r="841" spans="1:8" x14ac:dyDescent="0.2">
      <c r="A841" s="263" t="s">
        <v>1052</v>
      </c>
      <c r="B841" s="264">
        <v>44077.083333333336</v>
      </c>
      <c r="C841" s="275">
        <v>8389383.2599999998</v>
      </c>
      <c r="E841" s="263" t="s">
        <v>809</v>
      </c>
      <c r="F841" s="264">
        <v>43993.083333333336</v>
      </c>
      <c r="G841" s="265">
        <v>13110000</v>
      </c>
    </row>
    <row r="842" spans="1:8" x14ac:dyDescent="0.2">
      <c r="A842" s="263" t="s">
        <v>1053</v>
      </c>
      <c r="B842" s="264">
        <v>44078.083333333336</v>
      </c>
      <c r="C842" s="275">
        <v>8690151.6699999999</v>
      </c>
      <c r="E842" s="263" t="s">
        <v>754</v>
      </c>
      <c r="F842" s="264">
        <v>43987.083333333336</v>
      </c>
      <c r="G842" s="265">
        <v>5000000000</v>
      </c>
    </row>
    <row r="843" spans="1:8" x14ac:dyDescent="0.2">
      <c r="A843" s="263" t="s">
        <v>1054</v>
      </c>
      <c r="B843" s="264">
        <v>44078.083333333336</v>
      </c>
      <c r="C843" s="275">
        <v>7416659.6299999999</v>
      </c>
      <c r="E843" s="263" t="s">
        <v>148</v>
      </c>
      <c r="F843" s="264">
        <v>43987</v>
      </c>
      <c r="G843" s="265">
        <v>-16203018.26</v>
      </c>
    </row>
    <row r="844" spans="1:8" x14ac:dyDescent="0.2">
      <c r="A844" s="263" t="s">
        <v>1055</v>
      </c>
      <c r="B844" s="264">
        <v>44078.083333333336</v>
      </c>
      <c r="C844" s="275">
        <v>6132255.2400000002</v>
      </c>
      <c r="E844" s="263" t="s">
        <v>134</v>
      </c>
      <c r="F844" s="264">
        <v>43986</v>
      </c>
      <c r="G844" s="265">
        <v>-31820</v>
      </c>
    </row>
    <row r="845" spans="1:8" x14ac:dyDescent="0.2">
      <c r="A845" s="263" t="s">
        <v>1056</v>
      </c>
      <c r="B845" s="264">
        <v>44077.083333333336</v>
      </c>
      <c r="C845" s="265">
        <v>7964574.8700000001</v>
      </c>
      <c r="E845" s="263" t="s">
        <v>152</v>
      </c>
      <c r="F845" s="264">
        <v>43986</v>
      </c>
      <c r="G845" s="265">
        <v>-244212478</v>
      </c>
    </row>
    <row r="846" spans="1:8" x14ac:dyDescent="0.2">
      <c r="A846" s="263" t="s">
        <v>1057</v>
      </c>
      <c r="B846" s="264">
        <v>44078.083333333336</v>
      </c>
      <c r="C846" s="275">
        <v>206219.78</v>
      </c>
      <c r="E846" s="263" t="s">
        <v>146</v>
      </c>
      <c r="F846" s="264">
        <v>43985</v>
      </c>
      <c r="G846" s="265">
        <v>-333403218</v>
      </c>
    </row>
    <row r="847" spans="1:8" x14ac:dyDescent="0.2">
      <c r="A847" s="263" t="s">
        <v>1058</v>
      </c>
      <c r="B847" s="264">
        <v>44077.083333333336</v>
      </c>
      <c r="C847" s="275">
        <v>6132255.2400000002</v>
      </c>
      <c r="E847" s="263" t="s">
        <v>144</v>
      </c>
      <c r="F847" s="264">
        <v>43986</v>
      </c>
      <c r="G847" s="265">
        <v>-459700770</v>
      </c>
    </row>
    <row r="848" spans="1:8" x14ac:dyDescent="0.2">
      <c r="A848" s="263" t="s">
        <v>1059</v>
      </c>
      <c r="B848" s="264">
        <v>44078.083333333336</v>
      </c>
      <c r="C848" s="275">
        <v>1129948</v>
      </c>
      <c r="E848" s="263" t="s">
        <v>145</v>
      </c>
      <c r="F848" s="264">
        <v>43984</v>
      </c>
      <c r="G848" s="265">
        <v>-46867594</v>
      </c>
    </row>
    <row r="849" spans="1:7" x14ac:dyDescent="0.2">
      <c r="A849" s="263" t="s">
        <v>1059</v>
      </c>
      <c r="B849" s="264">
        <v>44078.083333333336</v>
      </c>
      <c r="C849" s="265">
        <v>5231031.92</v>
      </c>
      <c r="E849" s="263" t="s">
        <v>135</v>
      </c>
      <c r="F849" s="264">
        <v>43986</v>
      </c>
      <c r="G849" s="265">
        <v>-683969165</v>
      </c>
    </row>
    <row r="850" spans="1:7" x14ac:dyDescent="0.2">
      <c r="A850" s="263" t="s">
        <v>1060</v>
      </c>
      <c r="B850" s="264">
        <v>44082.083333333336</v>
      </c>
      <c r="C850" s="265">
        <v>7988902.5499999998</v>
      </c>
      <c r="E850" s="263" t="s">
        <v>153</v>
      </c>
      <c r="F850" s="264">
        <v>43984</v>
      </c>
      <c r="G850" s="265">
        <v>-1024680783</v>
      </c>
    </row>
    <row r="851" spans="1:7" x14ac:dyDescent="0.2">
      <c r="A851" s="263" t="s">
        <v>1061</v>
      </c>
      <c r="B851" s="264">
        <v>44082.083333333336</v>
      </c>
      <c r="C851" s="265">
        <v>3608846.11</v>
      </c>
      <c r="E851" s="263" t="s">
        <v>147</v>
      </c>
      <c r="F851" s="264">
        <v>43990</v>
      </c>
      <c r="G851" s="265">
        <v>-206766</v>
      </c>
    </row>
    <row r="852" spans="1:7" x14ac:dyDescent="0.2">
      <c r="A852" s="263" t="s">
        <v>1062</v>
      </c>
      <c r="B852" s="264">
        <v>44082.083333333336</v>
      </c>
      <c r="C852" s="265">
        <v>10509574.449999999</v>
      </c>
      <c r="E852" s="263" t="s">
        <v>542</v>
      </c>
      <c r="F852" s="264">
        <v>43985</v>
      </c>
      <c r="G852" s="265">
        <v>-300000</v>
      </c>
    </row>
    <row r="853" spans="1:7" x14ac:dyDescent="0.2">
      <c r="A853" s="263" t="s">
        <v>1063</v>
      </c>
      <c r="B853" s="264">
        <v>44082.083333333336</v>
      </c>
      <c r="C853" s="275">
        <v>7852963.9100000001</v>
      </c>
      <c r="E853" s="273" t="s">
        <v>172</v>
      </c>
      <c r="F853" s="274">
        <v>43985</v>
      </c>
      <c r="G853" s="275">
        <v>-1505150</v>
      </c>
    </row>
    <row r="854" spans="1:7" x14ac:dyDescent="0.2">
      <c r="A854" s="263" t="s">
        <v>1064</v>
      </c>
      <c r="B854" s="264">
        <v>44082.083333333336</v>
      </c>
      <c r="C854" s="275">
        <v>5023301.62</v>
      </c>
      <c r="E854" s="263" t="s">
        <v>175</v>
      </c>
      <c r="F854" s="264">
        <v>43990</v>
      </c>
      <c r="G854" s="265">
        <v>-3440721</v>
      </c>
    </row>
    <row r="855" spans="1:7" x14ac:dyDescent="0.2">
      <c r="A855" s="263" t="s">
        <v>1065</v>
      </c>
      <c r="B855" s="264">
        <v>44083.083333333336</v>
      </c>
      <c r="C855" s="275">
        <v>6441449.1599999992</v>
      </c>
      <c r="E855" s="263" t="s">
        <v>810</v>
      </c>
      <c r="F855" s="264">
        <v>43991</v>
      </c>
      <c r="G855" s="265">
        <v>-17390436</v>
      </c>
    </row>
    <row r="856" spans="1:7" x14ac:dyDescent="0.2">
      <c r="A856" s="263" t="s">
        <v>1066</v>
      </c>
      <c r="B856" s="264">
        <v>44082.083333333336</v>
      </c>
      <c r="C856" s="265">
        <v>7133840.3999999994</v>
      </c>
      <c r="E856" s="263" t="s">
        <v>811</v>
      </c>
      <c r="F856" s="264">
        <v>43993</v>
      </c>
      <c r="G856" s="265">
        <v>-1872400</v>
      </c>
    </row>
    <row r="857" spans="1:7" x14ac:dyDescent="0.2">
      <c r="A857" s="263" t="s">
        <v>1067</v>
      </c>
      <c r="B857" s="264">
        <v>44082.083333333336</v>
      </c>
      <c r="C857" s="265">
        <v>5155494.45</v>
      </c>
      <c r="E857" s="263" t="s">
        <v>204</v>
      </c>
      <c r="F857" s="264">
        <v>43994</v>
      </c>
      <c r="G857" s="265">
        <v>-165623200</v>
      </c>
    </row>
    <row r="858" spans="1:7" x14ac:dyDescent="0.2">
      <c r="A858" s="263" t="s">
        <v>1068</v>
      </c>
      <c r="B858" s="264">
        <v>44082.083333333336</v>
      </c>
      <c r="C858" s="265">
        <v>4957206.2</v>
      </c>
      <c r="E858" s="263" t="s">
        <v>187</v>
      </c>
      <c r="F858" s="264">
        <v>43994</v>
      </c>
      <c r="G858" s="265">
        <v>-4470187</v>
      </c>
    </row>
    <row r="859" spans="1:7" x14ac:dyDescent="0.2">
      <c r="A859" s="263" t="s">
        <v>1069</v>
      </c>
      <c r="B859" s="264">
        <v>44084.083333333336</v>
      </c>
      <c r="C859" s="265">
        <v>7680590.2599999998</v>
      </c>
      <c r="E859" s="263" t="s">
        <v>370</v>
      </c>
      <c r="F859" s="264">
        <v>43994</v>
      </c>
      <c r="G859" s="265">
        <v>-16638182</v>
      </c>
    </row>
    <row r="860" spans="1:7" x14ac:dyDescent="0.2">
      <c r="A860" s="273" t="s">
        <v>1070</v>
      </c>
      <c r="B860" s="274">
        <v>44084.083333333336</v>
      </c>
      <c r="C860" s="275">
        <v>8958206.5099999998</v>
      </c>
      <c r="E860" s="263" t="s">
        <v>173</v>
      </c>
      <c r="F860" s="264">
        <v>43999</v>
      </c>
      <c r="G860" s="265">
        <v>-3451510</v>
      </c>
    </row>
    <row r="861" spans="1:7" x14ac:dyDescent="0.2">
      <c r="A861" s="263" t="s">
        <v>1071</v>
      </c>
      <c r="B861" s="264">
        <v>44084.083333333336</v>
      </c>
      <c r="C861" s="265">
        <v>8958206.5099999998</v>
      </c>
      <c r="E861" s="263" t="s">
        <v>264</v>
      </c>
      <c r="F861" s="264">
        <v>44001</v>
      </c>
      <c r="G861" s="265">
        <v>-3151901</v>
      </c>
    </row>
    <row r="862" spans="1:7" x14ac:dyDescent="0.2">
      <c r="A862" s="263" t="s">
        <v>1072</v>
      </c>
      <c r="B862" s="264">
        <v>44084.083333333336</v>
      </c>
      <c r="C862" s="265">
        <v>7306934.6299999999</v>
      </c>
      <c r="E862" s="263" t="s">
        <v>812</v>
      </c>
      <c r="F862" s="264">
        <v>44001</v>
      </c>
      <c r="G862" s="265">
        <v>-4969000</v>
      </c>
    </row>
    <row r="863" spans="1:7" x14ac:dyDescent="0.2">
      <c r="A863" s="263" t="s">
        <v>1073</v>
      </c>
      <c r="B863" s="264">
        <v>44084.083333333336</v>
      </c>
      <c r="C863" s="265">
        <v>7504631.7699999996</v>
      </c>
      <c r="E863" s="263" t="s">
        <v>206</v>
      </c>
      <c r="F863" s="264">
        <v>44007</v>
      </c>
      <c r="G863" s="265">
        <v>-486000</v>
      </c>
    </row>
    <row r="864" spans="1:7" x14ac:dyDescent="0.2">
      <c r="A864" s="263" t="s">
        <v>1074</v>
      </c>
      <c r="B864" s="264">
        <v>44084.083333333336</v>
      </c>
      <c r="C864" s="265">
        <v>6268354.8999999994</v>
      </c>
      <c r="E864" s="263" t="s">
        <v>269</v>
      </c>
      <c r="F864" s="264">
        <v>44008</v>
      </c>
      <c r="G864" s="265">
        <v>-1862480</v>
      </c>
    </row>
    <row r="865" spans="1:7" x14ac:dyDescent="0.2">
      <c r="A865" s="263" t="s">
        <v>1075</v>
      </c>
      <c r="B865" s="264">
        <v>44084.083333333336</v>
      </c>
      <c r="C865" s="265">
        <v>5452926.8200000003</v>
      </c>
      <c r="E865" s="263" t="s">
        <v>176</v>
      </c>
      <c r="F865" s="264">
        <v>44008</v>
      </c>
      <c r="G865" s="265">
        <v>-1026110</v>
      </c>
    </row>
    <row r="866" spans="1:7" x14ac:dyDescent="0.2">
      <c r="A866" s="273" t="s">
        <v>1076</v>
      </c>
      <c r="B866" s="274">
        <v>44088.083333333336</v>
      </c>
      <c r="C866" s="275">
        <v>4461485.58</v>
      </c>
      <c r="E866" s="263" t="s">
        <v>176</v>
      </c>
      <c r="F866" s="264">
        <v>44008</v>
      </c>
      <c r="G866" s="265">
        <v>-1026110</v>
      </c>
    </row>
    <row r="867" spans="1:7" x14ac:dyDescent="0.2">
      <c r="A867" s="263" t="s">
        <v>1077</v>
      </c>
      <c r="B867" s="264">
        <v>44088.083333333336</v>
      </c>
      <c r="C867" s="265">
        <v>4124395.56</v>
      </c>
      <c r="E867" s="263" t="s">
        <v>164</v>
      </c>
      <c r="F867" s="264">
        <v>44012</v>
      </c>
      <c r="G867" s="265">
        <v>-1485550</v>
      </c>
    </row>
    <row r="868" spans="1:7" x14ac:dyDescent="0.2">
      <c r="A868" s="263" t="s">
        <v>1078</v>
      </c>
      <c r="B868" s="264">
        <v>44088.083333333336</v>
      </c>
      <c r="C868" s="265">
        <v>4620116.18</v>
      </c>
      <c r="E868" s="263" t="s">
        <v>599</v>
      </c>
      <c r="F868" s="264">
        <v>44012</v>
      </c>
      <c r="G868" s="265">
        <v>-1158500</v>
      </c>
    </row>
    <row r="869" spans="1:7" x14ac:dyDescent="0.2">
      <c r="A869" s="263" t="s">
        <v>1079</v>
      </c>
      <c r="B869" s="264">
        <v>44088.083333333336</v>
      </c>
      <c r="C869" s="265">
        <v>42276313.390000001</v>
      </c>
      <c r="E869" s="263" t="s">
        <v>171</v>
      </c>
      <c r="F869" s="264">
        <v>44012</v>
      </c>
      <c r="G869" s="265">
        <v>-100000</v>
      </c>
    </row>
    <row r="870" spans="1:7" x14ac:dyDescent="0.2">
      <c r="A870" s="263" t="s">
        <v>1080</v>
      </c>
      <c r="B870" s="264">
        <v>44088.083333333336</v>
      </c>
      <c r="C870" s="265">
        <v>481179.15</v>
      </c>
      <c r="E870" s="263" t="s">
        <v>188</v>
      </c>
      <c r="F870" s="264">
        <v>44012</v>
      </c>
      <c r="G870" s="265">
        <v>-1009960</v>
      </c>
    </row>
    <row r="871" spans="1:7" x14ac:dyDescent="0.2">
      <c r="A871" s="263" t="s">
        <v>1081</v>
      </c>
      <c r="B871" s="264">
        <v>44088.083333333336</v>
      </c>
      <c r="C871" s="265">
        <v>7047182.4500000002</v>
      </c>
      <c r="E871" s="263" t="s">
        <v>813</v>
      </c>
      <c r="F871" s="264">
        <v>44005</v>
      </c>
      <c r="G871" s="265">
        <v>-4388292</v>
      </c>
    </row>
    <row r="872" spans="1:7" x14ac:dyDescent="0.2">
      <c r="A872" s="263" t="s">
        <v>1082</v>
      </c>
      <c r="B872" s="264">
        <v>44088.083333333336</v>
      </c>
      <c r="C872" s="265">
        <v>7048963.6900000004</v>
      </c>
      <c r="E872" s="263" t="s">
        <v>814</v>
      </c>
      <c r="F872" s="264">
        <v>43991</v>
      </c>
      <c r="G872" s="265">
        <v>-190000</v>
      </c>
    </row>
    <row r="873" spans="1:7" x14ac:dyDescent="0.2">
      <c r="A873" s="263" t="s">
        <v>1083</v>
      </c>
      <c r="B873" s="264">
        <v>44089.083333333336</v>
      </c>
      <c r="C873" s="265">
        <v>206091.18</v>
      </c>
      <c r="E873" s="263" t="s">
        <v>814</v>
      </c>
      <c r="F873" s="264">
        <v>43991</v>
      </c>
      <c r="G873" s="265">
        <v>-943000</v>
      </c>
    </row>
    <row r="874" spans="1:7" x14ac:dyDescent="0.2">
      <c r="A874" s="273" t="s">
        <v>1084</v>
      </c>
      <c r="B874" s="274">
        <v>44089.083333333336</v>
      </c>
      <c r="C874" s="275">
        <v>6071488.6099999994</v>
      </c>
      <c r="E874" s="263" t="s">
        <v>874</v>
      </c>
      <c r="F874" s="264">
        <v>44013</v>
      </c>
      <c r="G874" s="265">
        <v>-4508517</v>
      </c>
    </row>
    <row r="875" spans="1:7" x14ac:dyDescent="0.2">
      <c r="A875" s="263" t="s">
        <v>1085</v>
      </c>
      <c r="B875" s="264">
        <v>44091.083333333336</v>
      </c>
      <c r="C875" s="265">
        <v>8958206.5099999998</v>
      </c>
      <c r="E875" s="263" t="s">
        <v>875</v>
      </c>
      <c r="F875" s="264">
        <v>44013</v>
      </c>
      <c r="G875" s="265">
        <v>-7497000</v>
      </c>
    </row>
    <row r="876" spans="1:7" x14ac:dyDescent="0.2">
      <c r="A876" s="263" t="s">
        <v>1086</v>
      </c>
      <c r="B876" s="264">
        <v>44091.083333333336</v>
      </c>
      <c r="C876" s="275">
        <v>378069.59</v>
      </c>
      <c r="E876" s="263" t="s">
        <v>817</v>
      </c>
      <c r="F876" s="264">
        <v>44013.083333333336</v>
      </c>
      <c r="G876" s="265">
        <v>3607017.67</v>
      </c>
    </row>
    <row r="877" spans="1:7" x14ac:dyDescent="0.2">
      <c r="A877" s="263" t="s">
        <v>1087</v>
      </c>
      <c r="B877" s="264">
        <v>44091.083333333336</v>
      </c>
      <c r="C877" s="275">
        <v>8657500.9499999993</v>
      </c>
      <c r="E877" s="263" t="s">
        <v>818</v>
      </c>
      <c r="F877" s="264">
        <v>44013.083333333336</v>
      </c>
      <c r="G877" s="265">
        <v>7988902.5499999998</v>
      </c>
    </row>
    <row r="878" spans="1:7" x14ac:dyDescent="0.2">
      <c r="A878" s="263" t="s">
        <v>1088</v>
      </c>
      <c r="B878" s="264">
        <v>44091.083333333336</v>
      </c>
      <c r="C878" s="265">
        <v>7565161.8399999999</v>
      </c>
      <c r="E878" s="263" t="s">
        <v>823</v>
      </c>
      <c r="F878" s="264">
        <v>44013.083333333336</v>
      </c>
      <c r="G878" s="265">
        <v>6132255.2400000002</v>
      </c>
    </row>
    <row r="879" spans="1:7" x14ac:dyDescent="0.2">
      <c r="A879" s="263" t="s">
        <v>1089</v>
      </c>
      <c r="B879" s="264">
        <v>44091.083333333336</v>
      </c>
      <c r="C879" s="265">
        <v>5835619.29</v>
      </c>
      <c r="E879" s="263" t="s">
        <v>876</v>
      </c>
      <c r="F879" s="264">
        <v>44014</v>
      </c>
      <c r="G879" s="265">
        <v>-15760918</v>
      </c>
    </row>
    <row r="880" spans="1:7" x14ac:dyDescent="0.2">
      <c r="A880" s="263" t="s">
        <v>1090</v>
      </c>
      <c r="B880" s="264">
        <v>44091.083333333336</v>
      </c>
      <c r="C880" s="265">
        <v>62687860.160000004</v>
      </c>
      <c r="E880" s="263" t="s">
        <v>265</v>
      </c>
      <c r="F880" s="264">
        <v>44014</v>
      </c>
      <c r="G880" s="265">
        <v>-1402006</v>
      </c>
    </row>
    <row r="881" spans="1:7" x14ac:dyDescent="0.2">
      <c r="A881" s="273" t="s">
        <v>1091</v>
      </c>
      <c r="B881" s="274">
        <v>44091.083333333336</v>
      </c>
      <c r="C881" s="275">
        <v>62687860.160000004</v>
      </c>
      <c r="E881" s="263" t="s">
        <v>878</v>
      </c>
      <c r="F881" s="264">
        <v>44014</v>
      </c>
      <c r="G881" s="265">
        <v>-5150000</v>
      </c>
    </row>
    <row r="882" spans="1:7" x14ac:dyDescent="0.2">
      <c r="A882" s="273" t="s">
        <v>1092</v>
      </c>
      <c r="B882" s="274">
        <v>44091.083333333336</v>
      </c>
      <c r="C882" s="275">
        <v>62687860.160000004</v>
      </c>
      <c r="E882" s="263" t="s">
        <v>879</v>
      </c>
      <c r="F882" s="264">
        <v>44014</v>
      </c>
      <c r="G882" s="265">
        <v>-1508950</v>
      </c>
    </row>
    <row r="883" spans="1:7" x14ac:dyDescent="0.2">
      <c r="A883" s="273" t="s">
        <v>1093</v>
      </c>
      <c r="B883" s="274">
        <v>44091.083333333336</v>
      </c>
      <c r="C883" s="275">
        <v>62687860.160000004</v>
      </c>
      <c r="E883" s="263" t="s">
        <v>880</v>
      </c>
      <c r="F883" s="264">
        <v>44014</v>
      </c>
      <c r="G883" s="265">
        <v>-1783548</v>
      </c>
    </row>
    <row r="884" spans="1:7" x14ac:dyDescent="0.2">
      <c r="A884" s="263" t="s">
        <v>1094</v>
      </c>
      <c r="B884" s="264">
        <v>44091.083333333336</v>
      </c>
      <c r="C884" s="265">
        <v>1546458.61</v>
      </c>
      <c r="E884" s="263" t="s">
        <v>880</v>
      </c>
      <c r="F884" s="264">
        <v>44014</v>
      </c>
      <c r="G884" s="265">
        <v>-2886392</v>
      </c>
    </row>
    <row r="885" spans="1:7" x14ac:dyDescent="0.2">
      <c r="A885" s="263" t="s">
        <v>1095</v>
      </c>
      <c r="B885" s="264">
        <v>44091.083333333336</v>
      </c>
      <c r="C885" s="265">
        <v>5155494.45</v>
      </c>
      <c r="E885" s="263" t="s">
        <v>879</v>
      </c>
      <c r="F885" s="264">
        <v>44014</v>
      </c>
      <c r="G885" s="265">
        <v>-3189567</v>
      </c>
    </row>
    <row r="886" spans="1:7" x14ac:dyDescent="0.2">
      <c r="A886" s="263" t="s">
        <v>1096</v>
      </c>
      <c r="B886" s="264">
        <v>44078.083333333336</v>
      </c>
      <c r="C886" s="265">
        <v>5000000000</v>
      </c>
      <c r="E886" s="263" t="s">
        <v>878</v>
      </c>
      <c r="F886" s="264">
        <v>44014</v>
      </c>
      <c r="G886" s="265">
        <v>-10352557</v>
      </c>
    </row>
    <row r="887" spans="1:7" x14ac:dyDescent="0.2">
      <c r="A887" s="263" t="s">
        <v>1096</v>
      </c>
      <c r="B887" s="264">
        <v>44092.083333333336</v>
      </c>
      <c r="C887" s="265">
        <v>15907407895</v>
      </c>
      <c r="E887" s="263" t="s">
        <v>881</v>
      </c>
      <c r="F887" s="264">
        <v>44014</v>
      </c>
      <c r="G887" s="265">
        <v>-5167687</v>
      </c>
    </row>
    <row r="888" spans="1:7" x14ac:dyDescent="0.2">
      <c r="A888" s="263" t="s">
        <v>1097</v>
      </c>
      <c r="B888" s="264">
        <v>44084.083333333336</v>
      </c>
      <c r="C888" s="265">
        <v>23589000</v>
      </c>
      <c r="E888" s="263" t="s">
        <v>882</v>
      </c>
      <c r="F888" s="264">
        <v>44014</v>
      </c>
      <c r="G888" s="265">
        <v>-15857255</v>
      </c>
    </row>
    <row r="889" spans="1:7" x14ac:dyDescent="0.2">
      <c r="A889" s="263" t="s">
        <v>1098</v>
      </c>
      <c r="B889" s="264">
        <v>44082.083333333336</v>
      </c>
      <c r="C889" s="265">
        <v>12887000</v>
      </c>
      <c r="E889" s="263" t="s">
        <v>884</v>
      </c>
      <c r="F889" s="264">
        <v>44014</v>
      </c>
      <c r="G889" s="265">
        <v>-20600000</v>
      </c>
    </row>
    <row r="890" spans="1:7" x14ac:dyDescent="0.2">
      <c r="A890" s="263" t="s">
        <v>1099</v>
      </c>
      <c r="B890" s="264">
        <v>44083</v>
      </c>
      <c r="C890" s="265">
        <v>10996</v>
      </c>
      <c r="E890" s="263" t="s">
        <v>819</v>
      </c>
      <c r="F890" s="264">
        <v>44014.083333333336</v>
      </c>
      <c r="G890" s="265">
        <v>4459225.1399999997</v>
      </c>
    </row>
    <row r="891" spans="1:7" x14ac:dyDescent="0.2">
      <c r="A891" s="5" t="s">
        <v>758</v>
      </c>
      <c r="B891" s="264">
        <v>44077</v>
      </c>
      <c r="C891" s="334">
        <v>52497700000</v>
      </c>
      <c r="E891" s="263" t="s">
        <v>820</v>
      </c>
      <c r="F891" s="264">
        <v>44014.083333333336</v>
      </c>
      <c r="G891" s="265">
        <v>5016328.1100000003</v>
      </c>
    </row>
    <row r="892" spans="1:7" x14ac:dyDescent="0.2">
      <c r="A892" s="263" t="s">
        <v>661</v>
      </c>
      <c r="B892" s="264">
        <v>44075</v>
      </c>
      <c r="C892" s="275">
        <v>-25138020</v>
      </c>
      <c r="E892" s="263" t="s">
        <v>153</v>
      </c>
      <c r="F892" s="264">
        <v>44015</v>
      </c>
      <c r="G892" s="265">
        <v>-1149592963</v>
      </c>
    </row>
    <row r="893" spans="1:7" x14ac:dyDescent="0.2">
      <c r="A893" s="263" t="s">
        <v>175</v>
      </c>
      <c r="B893" s="264">
        <v>44076</v>
      </c>
      <c r="C893" s="275">
        <v>-3440721</v>
      </c>
      <c r="E893" s="263" t="s">
        <v>816</v>
      </c>
      <c r="F893" s="264">
        <v>44015.083333333336</v>
      </c>
      <c r="G893" s="265">
        <v>5337259.34</v>
      </c>
    </row>
    <row r="894" spans="1:7" x14ac:dyDescent="0.2">
      <c r="A894" s="263" t="s">
        <v>1100</v>
      </c>
      <c r="B894" s="264">
        <v>44081</v>
      </c>
      <c r="C894" s="275">
        <v>-3886100</v>
      </c>
      <c r="E894" s="263" t="s">
        <v>821</v>
      </c>
      <c r="F894" s="264">
        <v>44015.083333333336</v>
      </c>
      <c r="G894" s="265">
        <v>5437726.6399999997</v>
      </c>
    </row>
    <row r="895" spans="1:7" x14ac:dyDescent="0.2">
      <c r="A895" s="263" t="s">
        <v>874</v>
      </c>
      <c r="B895" s="264">
        <v>44081</v>
      </c>
      <c r="C895" s="265">
        <v>-4508517</v>
      </c>
      <c r="E895" s="263" t="s">
        <v>822</v>
      </c>
      <c r="F895" s="264">
        <v>44015.083333333336</v>
      </c>
      <c r="G895" s="265">
        <v>9350437.4299999997</v>
      </c>
    </row>
    <row r="896" spans="1:7" x14ac:dyDescent="0.2">
      <c r="A896" s="263" t="s">
        <v>875</v>
      </c>
      <c r="B896" s="264">
        <v>44081</v>
      </c>
      <c r="C896" s="265">
        <v>-7497000</v>
      </c>
      <c r="E896" s="263" t="s">
        <v>176</v>
      </c>
      <c r="F896" s="264">
        <v>44018</v>
      </c>
      <c r="G896" s="265">
        <v>-1026110</v>
      </c>
    </row>
    <row r="897" spans="1:7" x14ac:dyDescent="0.2">
      <c r="A897" s="263" t="s">
        <v>535</v>
      </c>
      <c r="B897" s="264">
        <v>44081</v>
      </c>
      <c r="C897" s="265">
        <v>-9318047</v>
      </c>
      <c r="E897" s="263" t="s">
        <v>176</v>
      </c>
      <c r="F897" s="264">
        <v>44018</v>
      </c>
      <c r="G897" s="265">
        <v>-1026110</v>
      </c>
    </row>
    <row r="898" spans="1:7" x14ac:dyDescent="0.2">
      <c r="A898" s="263" t="s">
        <v>370</v>
      </c>
      <c r="B898" s="264">
        <v>44088</v>
      </c>
      <c r="C898" s="265">
        <v>-16638182</v>
      </c>
      <c r="E898" s="263" t="s">
        <v>661</v>
      </c>
      <c r="F898" s="264">
        <v>44018</v>
      </c>
      <c r="G898" s="265">
        <v>-25138020</v>
      </c>
    </row>
    <row r="899" spans="1:7" x14ac:dyDescent="0.2">
      <c r="A899" s="263" t="s">
        <v>1101</v>
      </c>
      <c r="B899" s="264">
        <v>44090</v>
      </c>
      <c r="C899" s="265">
        <v>-15393700.609999999</v>
      </c>
      <c r="E899" s="263" t="s">
        <v>134</v>
      </c>
      <c r="F899" s="264">
        <v>44018</v>
      </c>
      <c r="G899" s="265">
        <v>-34399</v>
      </c>
    </row>
    <row r="900" spans="1:7" x14ac:dyDescent="0.2">
      <c r="A900" s="263" t="s">
        <v>1102</v>
      </c>
      <c r="B900" s="264">
        <v>44090</v>
      </c>
      <c r="C900" s="275">
        <v>-0.81</v>
      </c>
      <c r="E900" s="263" t="s">
        <v>152</v>
      </c>
      <c r="F900" s="264">
        <v>44018</v>
      </c>
      <c r="G900" s="265">
        <v>-286589476</v>
      </c>
    </row>
    <row r="901" spans="1:7" x14ac:dyDescent="0.2">
      <c r="A901" s="263" t="s">
        <v>1102</v>
      </c>
      <c r="B901" s="264">
        <v>44090</v>
      </c>
      <c r="C901" s="275">
        <v>-0.89</v>
      </c>
      <c r="E901" s="263" t="s">
        <v>146</v>
      </c>
      <c r="F901" s="264">
        <v>44018</v>
      </c>
      <c r="G901" s="265">
        <v>-370475402.73000002</v>
      </c>
    </row>
    <row r="902" spans="1:7" x14ac:dyDescent="0.2">
      <c r="A902" s="263" t="s">
        <v>1102</v>
      </c>
      <c r="B902" s="264">
        <v>44090</v>
      </c>
      <c r="C902" s="265">
        <v>-0.96</v>
      </c>
      <c r="E902" s="263" t="s">
        <v>145</v>
      </c>
      <c r="F902" s="264">
        <v>44018</v>
      </c>
      <c r="G902" s="265">
        <v>-50577625</v>
      </c>
    </row>
    <row r="903" spans="1:7" x14ac:dyDescent="0.2">
      <c r="A903" s="263" t="s">
        <v>1102</v>
      </c>
      <c r="B903" s="264">
        <v>44090</v>
      </c>
      <c r="C903" s="265">
        <v>-9771.15</v>
      </c>
      <c r="E903" s="263" t="s">
        <v>873</v>
      </c>
      <c r="F903" s="264">
        <v>44018.083333333336</v>
      </c>
      <c r="G903" s="265">
        <v>5000000000</v>
      </c>
    </row>
    <row r="904" spans="1:7" x14ac:dyDescent="0.2">
      <c r="A904" s="263" t="s">
        <v>1102</v>
      </c>
      <c r="B904" s="264">
        <v>44090</v>
      </c>
      <c r="C904" s="265">
        <v>-20361.07</v>
      </c>
      <c r="E904" s="263" t="s">
        <v>175</v>
      </c>
      <c r="F904" s="264">
        <v>44019</v>
      </c>
      <c r="G904" s="265">
        <v>-3440721</v>
      </c>
    </row>
    <row r="905" spans="1:7" x14ac:dyDescent="0.2">
      <c r="A905" s="263" t="s">
        <v>1102</v>
      </c>
      <c r="B905" s="264">
        <v>44090</v>
      </c>
      <c r="C905" s="275">
        <v>-30907.38</v>
      </c>
      <c r="E905" s="263" t="s">
        <v>148</v>
      </c>
      <c r="F905" s="264">
        <v>44019</v>
      </c>
      <c r="G905" s="265">
        <v>-19381704.719999999</v>
      </c>
    </row>
    <row r="906" spans="1:7" x14ac:dyDescent="0.2">
      <c r="A906" s="263" t="s">
        <v>1103</v>
      </c>
      <c r="B906" s="264">
        <v>44090</v>
      </c>
      <c r="C906" s="275">
        <v>-998597</v>
      </c>
      <c r="E906" s="263" t="s">
        <v>135</v>
      </c>
      <c r="F906" s="264">
        <v>44019</v>
      </c>
      <c r="G906" s="265">
        <v>-692369424</v>
      </c>
    </row>
    <row r="907" spans="1:7" x14ac:dyDescent="0.2">
      <c r="A907" s="263" t="s">
        <v>1103</v>
      </c>
      <c r="B907" s="264">
        <v>44090</v>
      </c>
      <c r="C907" s="275">
        <v>-26703</v>
      </c>
      <c r="E907" s="263" t="s">
        <v>835</v>
      </c>
      <c r="F907" s="264">
        <v>44019.083333333336</v>
      </c>
      <c r="G907" s="265">
        <v>7133840.3999999994</v>
      </c>
    </row>
    <row r="908" spans="1:7" x14ac:dyDescent="0.2">
      <c r="A908" s="263" t="s">
        <v>1104</v>
      </c>
      <c r="B908" s="264">
        <v>44090</v>
      </c>
      <c r="C908" s="265">
        <v>-946161</v>
      </c>
      <c r="E908" s="263" t="s">
        <v>836</v>
      </c>
      <c r="F908" s="264">
        <v>44019.083333333336</v>
      </c>
      <c r="G908" s="265">
        <v>8314926.5099999998</v>
      </c>
    </row>
    <row r="909" spans="1:7" x14ac:dyDescent="0.2">
      <c r="A909" s="263" t="s">
        <v>1105</v>
      </c>
      <c r="B909" s="264">
        <v>44090</v>
      </c>
      <c r="C909" s="265">
        <v>-93793.18</v>
      </c>
      <c r="E909" s="263" t="s">
        <v>839</v>
      </c>
      <c r="F909" s="264">
        <v>44019.083333333336</v>
      </c>
      <c r="G909" s="265">
        <v>7240715.4100000001</v>
      </c>
    </row>
    <row r="910" spans="1:7" x14ac:dyDescent="0.2">
      <c r="A910" s="263" t="s">
        <v>1105</v>
      </c>
      <c r="B910" s="264">
        <v>44090</v>
      </c>
      <c r="C910" s="275">
        <v>-810528.05</v>
      </c>
      <c r="E910" s="263" t="s">
        <v>843</v>
      </c>
      <c r="F910" s="264">
        <v>44019.083333333336</v>
      </c>
      <c r="G910" s="265">
        <v>5155494.45</v>
      </c>
    </row>
    <row r="911" spans="1:7" x14ac:dyDescent="0.2">
      <c r="A911" s="273" t="s">
        <v>1106</v>
      </c>
      <c r="B911" s="274">
        <v>44090</v>
      </c>
      <c r="C911" s="275">
        <v>-800934</v>
      </c>
      <c r="E911" s="263" t="s">
        <v>172</v>
      </c>
      <c r="F911" s="264">
        <v>44020</v>
      </c>
      <c r="G911" s="265">
        <v>-1505150</v>
      </c>
    </row>
    <row r="912" spans="1:7" x14ac:dyDescent="0.2">
      <c r="A912" s="263" t="s">
        <v>1107</v>
      </c>
      <c r="B912" s="264">
        <v>44090</v>
      </c>
      <c r="C912" s="275">
        <v>-1181733.95</v>
      </c>
      <c r="E912" s="263" t="s">
        <v>511</v>
      </c>
      <c r="F912" s="264">
        <v>44020</v>
      </c>
      <c r="G912" s="265">
        <v>-2678000</v>
      </c>
    </row>
    <row r="913" spans="1:7" x14ac:dyDescent="0.2">
      <c r="A913" s="263" t="s">
        <v>1107</v>
      </c>
      <c r="B913" s="264">
        <v>44090</v>
      </c>
      <c r="C913" s="265">
        <v>-96.71</v>
      </c>
      <c r="E913" s="263" t="s">
        <v>144</v>
      </c>
      <c r="F913" s="264">
        <v>44020</v>
      </c>
      <c r="G913" s="265">
        <v>-462668972</v>
      </c>
    </row>
    <row r="914" spans="1:7" x14ac:dyDescent="0.2">
      <c r="A914" s="263" t="s">
        <v>1107</v>
      </c>
      <c r="B914" s="264">
        <v>44090</v>
      </c>
      <c r="C914" s="265">
        <v>-47.88</v>
      </c>
      <c r="E914" s="263" t="s">
        <v>824</v>
      </c>
      <c r="F914" s="264">
        <v>44020.083333333336</v>
      </c>
      <c r="G914" s="265">
        <v>7617291.71</v>
      </c>
    </row>
    <row r="915" spans="1:7" x14ac:dyDescent="0.2">
      <c r="A915" s="263" t="s">
        <v>1107</v>
      </c>
      <c r="B915" s="264">
        <v>44090</v>
      </c>
      <c r="C915" s="275">
        <v>-143.63999999999999</v>
      </c>
      <c r="E915" s="263" t="s">
        <v>825</v>
      </c>
      <c r="F915" s="264">
        <v>44020.083333333336</v>
      </c>
      <c r="G915" s="265">
        <v>6441449.1599999992</v>
      </c>
    </row>
    <row r="916" spans="1:7" x14ac:dyDescent="0.2">
      <c r="A916" s="263" t="s">
        <v>1107</v>
      </c>
      <c r="B916" s="264">
        <v>44090</v>
      </c>
      <c r="C916" s="275">
        <v>-47.88</v>
      </c>
      <c r="E916" s="263" t="s">
        <v>826</v>
      </c>
      <c r="F916" s="264">
        <v>44020.083333333336</v>
      </c>
      <c r="G916" s="265">
        <v>6568794.54</v>
      </c>
    </row>
    <row r="917" spans="1:7" x14ac:dyDescent="0.2">
      <c r="A917" s="263" t="s">
        <v>1107</v>
      </c>
      <c r="B917" s="264">
        <v>44090</v>
      </c>
      <c r="C917" s="275">
        <v>-346327.94</v>
      </c>
      <c r="E917" s="263" t="s">
        <v>827</v>
      </c>
      <c r="F917" s="264">
        <v>44020.083333333336</v>
      </c>
      <c r="G917" s="265">
        <v>5102083.97</v>
      </c>
    </row>
    <row r="918" spans="1:7" x14ac:dyDescent="0.2">
      <c r="A918" s="263" t="s">
        <v>1108</v>
      </c>
      <c r="B918" s="264">
        <v>44090</v>
      </c>
      <c r="C918" s="265">
        <v>-997640</v>
      </c>
      <c r="E918" s="263" t="s">
        <v>828</v>
      </c>
      <c r="F918" s="264">
        <v>44020.083333333336</v>
      </c>
      <c r="G918" s="265">
        <v>5835619.29</v>
      </c>
    </row>
    <row r="919" spans="1:7" x14ac:dyDescent="0.2">
      <c r="A919" s="263" t="s">
        <v>1109</v>
      </c>
      <c r="B919" s="264">
        <v>44090</v>
      </c>
      <c r="C919" s="265">
        <v>-915999</v>
      </c>
      <c r="E919" s="263" t="s">
        <v>829</v>
      </c>
      <c r="F919" s="264">
        <v>44020.083333333336</v>
      </c>
      <c r="G919" s="265">
        <v>6645718.5500000007</v>
      </c>
    </row>
    <row r="920" spans="1:7" x14ac:dyDescent="0.2">
      <c r="A920" s="263" t="s">
        <v>1110</v>
      </c>
      <c r="B920" s="264">
        <v>44090</v>
      </c>
      <c r="C920" s="265">
        <v>-25495875</v>
      </c>
      <c r="E920" s="263" t="s">
        <v>831</v>
      </c>
      <c r="F920" s="264">
        <v>44020.083333333336</v>
      </c>
      <c r="G920" s="265">
        <v>7306934.6299999999</v>
      </c>
    </row>
    <row r="921" spans="1:7" x14ac:dyDescent="0.2">
      <c r="A921" s="263" t="s">
        <v>1111</v>
      </c>
      <c r="B921" s="264">
        <v>44090</v>
      </c>
      <c r="C921" s="265">
        <v>-1031053.09</v>
      </c>
      <c r="E921" s="263" t="s">
        <v>832</v>
      </c>
      <c r="F921" s="264">
        <v>44020.083333333336</v>
      </c>
      <c r="G921" s="265">
        <v>3607017.67</v>
      </c>
    </row>
    <row r="922" spans="1:7" x14ac:dyDescent="0.2">
      <c r="A922" s="263" t="s">
        <v>1112</v>
      </c>
      <c r="B922" s="264">
        <v>44090</v>
      </c>
      <c r="C922" s="265">
        <v>-1166904.3400000001</v>
      </c>
      <c r="E922" s="263" t="s">
        <v>833</v>
      </c>
      <c r="F922" s="264">
        <v>44020.083333333336</v>
      </c>
      <c r="G922" s="265">
        <v>8389383.2599999998</v>
      </c>
    </row>
    <row r="923" spans="1:7" x14ac:dyDescent="0.2">
      <c r="A923" s="263" t="s">
        <v>1113</v>
      </c>
      <c r="B923" s="264">
        <v>44090</v>
      </c>
      <c r="C923" s="275">
        <v>-897414.37</v>
      </c>
      <c r="E923" s="263" t="s">
        <v>834</v>
      </c>
      <c r="F923" s="264">
        <v>44020.083333333336</v>
      </c>
      <c r="G923" s="265">
        <v>11272221.640000001</v>
      </c>
    </row>
    <row r="924" spans="1:7" x14ac:dyDescent="0.2">
      <c r="A924" s="263" t="s">
        <v>1114</v>
      </c>
      <c r="B924" s="264">
        <v>44090</v>
      </c>
      <c r="C924" s="275">
        <v>-1182758.8700000001</v>
      </c>
      <c r="E924" s="263" t="s">
        <v>837</v>
      </c>
      <c r="F924" s="264">
        <v>44020.083333333336</v>
      </c>
      <c r="G924" s="265">
        <v>4064909.08</v>
      </c>
    </row>
    <row r="925" spans="1:7" x14ac:dyDescent="0.2">
      <c r="A925" s="263" t="s">
        <v>172</v>
      </c>
      <c r="B925" s="264">
        <v>44091</v>
      </c>
      <c r="C925" s="265">
        <v>-1505150</v>
      </c>
      <c r="E925" s="263" t="s">
        <v>838</v>
      </c>
      <c r="F925" s="264">
        <v>44020.083333333336</v>
      </c>
      <c r="G925" s="265">
        <v>7566590.25</v>
      </c>
    </row>
    <row r="926" spans="1:7" x14ac:dyDescent="0.2">
      <c r="A926" s="263" t="s">
        <v>156</v>
      </c>
      <c r="B926" s="264">
        <v>44097</v>
      </c>
      <c r="C926" s="265">
        <v>-800000</v>
      </c>
      <c r="E926" s="263" t="s">
        <v>841</v>
      </c>
      <c r="F926" s="264">
        <v>44020.083333333336</v>
      </c>
      <c r="G926" s="265">
        <v>5954094.6500000004</v>
      </c>
    </row>
    <row r="927" spans="1:7" x14ac:dyDescent="0.2">
      <c r="A927" s="263" t="s">
        <v>1115</v>
      </c>
      <c r="B927" s="264">
        <v>44075</v>
      </c>
      <c r="C927" s="265">
        <v>-1352153</v>
      </c>
      <c r="E927" s="263" t="s">
        <v>842</v>
      </c>
      <c r="F927" s="264">
        <v>44020.083333333336</v>
      </c>
      <c r="G927" s="265">
        <v>4459225.1399999997</v>
      </c>
    </row>
    <row r="928" spans="1:7" x14ac:dyDescent="0.2">
      <c r="A928" s="263" t="s">
        <v>757</v>
      </c>
      <c r="B928" s="264">
        <v>44102</v>
      </c>
      <c r="C928" s="275">
        <v>-2000000</v>
      </c>
      <c r="E928" s="263" t="s">
        <v>844</v>
      </c>
      <c r="F928" s="264">
        <v>44020.083333333336</v>
      </c>
      <c r="G928" s="265">
        <v>4957206.2</v>
      </c>
    </row>
    <row r="929" spans="1:7" x14ac:dyDescent="0.2">
      <c r="A929" s="263" t="s">
        <v>596</v>
      </c>
      <c r="B929" s="264">
        <v>44102</v>
      </c>
      <c r="C929" s="275">
        <v>-1690902</v>
      </c>
      <c r="E929" s="263" t="s">
        <v>845</v>
      </c>
      <c r="F929" s="264">
        <v>44020.083333333336</v>
      </c>
      <c r="G929" s="265">
        <v>8527336.9500000011</v>
      </c>
    </row>
    <row r="930" spans="1:7" x14ac:dyDescent="0.2">
      <c r="A930" s="263" t="s">
        <v>506</v>
      </c>
      <c r="B930" s="264">
        <v>44103</v>
      </c>
      <c r="C930" s="275">
        <v>-158000</v>
      </c>
      <c r="E930" s="263" t="s">
        <v>871</v>
      </c>
      <c r="F930" s="264">
        <v>44020.083333333336</v>
      </c>
      <c r="G930" s="265">
        <v>28295000</v>
      </c>
    </row>
    <row r="931" spans="1:7" x14ac:dyDescent="0.2">
      <c r="A931" s="263" t="s">
        <v>275</v>
      </c>
      <c r="B931" s="264">
        <v>44103</v>
      </c>
      <c r="C931" s="265">
        <v>-1010000</v>
      </c>
      <c r="E931" s="263" t="s">
        <v>830</v>
      </c>
      <c r="F931" s="264">
        <v>44021.083333333336</v>
      </c>
      <c r="G931" s="265">
        <v>4601271.99</v>
      </c>
    </row>
    <row r="932" spans="1:7" x14ac:dyDescent="0.2">
      <c r="A932" s="263" t="s">
        <v>1116</v>
      </c>
      <c r="B932" s="264">
        <v>44098</v>
      </c>
      <c r="C932" s="265">
        <v>-5249680</v>
      </c>
      <c r="E932" s="263" t="s">
        <v>840</v>
      </c>
      <c r="F932" s="264">
        <v>44021.083333333336</v>
      </c>
      <c r="G932" s="265">
        <v>8129086.3899999997</v>
      </c>
    </row>
    <row r="933" spans="1:7" x14ac:dyDescent="0.2">
      <c r="A933" s="263" t="s">
        <v>1117</v>
      </c>
      <c r="B933" s="264">
        <v>44091</v>
      </c>
      <c r="C933" s="275">
        <v>-14077972</v>
      </c>
      <c r="E933" s="263" t="s">
        <v>846</v>
      </c>
      <c r="F933" s="264">
        <v>44021.083333333336</v>
      </c>
      <c r="G933" s="265">
        <v>5465787.8799999999</v>
      </c>
    </row>
    <row r="934" spans="1:7" x14ac:dyDescent="0.2">
      <c r="A934" s="273" t="s">
        <v>1118</v>
      </c>
      <c r="B934" s="274">
        <v>44098</v>
      </c>
      <c r="C934" s="275">
        <v>-255000</v>
      </c>
      <c r="E934" s="263" t="s">
        <v>187</v>
      </c>
      <c r="F934" s="264">
        <v>44022</v>
      </c>
      <c r="G934" s="265">
        <v>-3266050</v>
      </c>
    </row>
    <row r="935" spans="1:7" x14ac:dyDescent="0.2">
      <c r="A935" s="263" t="s">
        <v>148</v>
      </c>
      <c r="B935" s="264">
        <v>44081</v>
      </c>
      <c r="C935" s="275">
        <v>-19631229.699999999</v>
      </c>
      <c r="E935" s="263" t="s">
        <v>147</v>
      </c>
      <c r="F935" s="264">
        <v>44022</v>
      </c>
      <c r="G935" s="265">
        <v>-234328</v>
      </c>
    </row>
    <row r="936" spans="1:7" x14ac:dyDescent="0.2">
      <c r="A936" s="263" t="s">
        <v>134</v>
      </c>
      <c r="B936" s="264">
        <v>44078</v>
      </c>
      <c r="C936" s="265">
        <v>-32612</v>
      </c>
      <c r="E936" s="263" t="s">
        <v>847</v>
      </c>
      <c r="F936" s="264">
        <v>44022.083333333336</v>
      </c>
      <c r="G936" s="265">
        <v>5402869.4300000006</v>
      </c>
    </row>
    <row r="937" spans="1:7" x14ac:dyDescent="0.2">
      <c r="A937" s="263" t="s">
        <v>152</v>
      </c>
      <c r="B937" s="264">
        <v>44075</v>
      </c>
      <c r="C937" s="265">
        <v>-312822867</v>
      </c>
      <c r="E937" s="263" t="s">
        <v>848</v>
      </c>
      <c r="F937" s="264">
        <v>44022.083333333336</v>
      </c>
      <c r="G937" s="265">
        <v>7416659.6299999999</v>
      </c>
    </row>
    <row r="938" spans="1:7" x14ac:dyDescent="0.2">
      <c r="A938" s="263" t="s">
        <v>146</v>
      </c>
      <c r="B938" s="264">
        <v>44081</v>
      </c>
      <c r="C938" s="275">
        <v>-399691904.50999999</v>
      </c>
      <c r="E938" s="263" t="s">
        <v>849</v>
      </c>
      <c r="F938" s="264">
        <v>44022.083333333336</v>
      </c>
      <c r="G938" s="265">
        <v>6167184.0199999996</v>
      </c>
    </row>
    <row r="939" spans="1:7" x14ac:dyDescent="0.2">
      <c r="A939" s="263" t="s">
        <v>144</v>
      </c>
      <c r="B939" s="264">
        <v>44078</v>
      </c>
      <c r="C939" s="275">
        <v>-508647164</v>
      </c>
      <c r="E939" s="263" t="s">
        <v>850</v>
      </c>
      <c r="F939" s="264">
        <v>44022.083333333336</v>
      </c>
      <c r="G939" s="265">
        <v>7757930.21</v>
      </c>
    </row>
    <row r="940" spans="1:7" x14ac:dyDescent="0.2">
      <c r="A940" s="263" t="s">
        <v>145</v>
      </c>
      <c r="B940" s="264">
        <v>44075</v>
      </c>
      <c r="C940" s="265">
        <v>-51401791</v>
      </c>
      <c r="E940" s="263" t="s">
        <v>851</v>
      </c>
      <c r="F940" s="264">
        <v>44022.083333333336</v>
      </c>
      <c r="G940" s="265">
        <v>7852963.9100000001</v>
      </c>
    </row>
    <row r="941" spans="1:7" x14ac:dyDescent="0.2">
      <c r="A941" s="263" t="s">
        <v>135</v>
      </c>
      <c r="B941" s="264">
        <v>44078</v>
      </c>
      <c r="C941" s="265">
        <v>-702482721</v>
      </c>
      <c r="E941" s="263" t="s">
        <v>852</v>
      </c>
      <c r="F941" s="264">
        <v>44022.083333333336</v>
      </c>
      <c r="G941" s="265">
        <v>5231031.92</v>
      </c>
    </row>
    <row r="942" spans="1:7" x14ac:dyDescent="0.2">
      <c r="A942" s="263" t="s">
        <v>153</v>
      </c>
      <c r="B942" s="264">
        <v>44078</v>
      </c>
      <c r="C942" s="265">
        <v>-1227204257</v>
      </c>
      <c r="E942" s="263" t="s">
        <v>853</v>
      </c>
      <c r="F942" s="264">
        <v>44025.083333333336</v>
      </c>
      <c r="G942" s="265">
        <v>5155494.45</v>
      </c>
    </row>
    <row r="943" spans="1:7" x14ac:dyDescent="0.2">
      <c r="A943" s="263" t="s">
        <v>147</v>
      </c>
      <c r="B943" s="264">
        <v>44078</v>
      </c>
      <c r="C943" s="265">
        <v>-278194</v>
      </c>
      <c r="E943" s="263" t="s">
        <v>854</v>
      </c>
      <c r="F943" s="264">
        <v>44025.083333333336</v>
      </c>
      <c r="G943" s="265">
        <v>6268354.8999999994</v>
      </c>
    </row>
    <row r="944" spans="1:7" x14ac:dyDescent="0.2">
      <c r="A944" s="263"/>
      <c r="B944" s="264"/>
      <c r="C944" s="275"/>
      <c r="E944" s="263" t="s">
        <v>855</v>
      </c>
      <c r="F944" s="264">
        <v>44025.083333333336</v>
      </c>
      <c r="G944" s="265">
        <v>4954694.5999999996</v>
      </c>
    </row>
    <row r="945" spans="1:7" x14ac:dyDescent="0.2">
      <c r="A945" s="263"/>
      <c r="B945" s="264"/>
      <c r="C945" s="275"/>
      <c r="E945" s="263" t="s">
        <v>856</v>
      </c>
      <c r="F945" s="264">
        <v>44025.083333333336</v>
      </c>
      <c r="G945" s="265">
        <v>2267268.25</v>
      </c>
    </row>
    <row r="946" spans="1:7" x14ac:dyDescent="0.2">
      <c r="A946" s="263"/>
      <c r="B946" s="264"/>
      <c r="C946" s="275"/>
      <c r="E946" s="263" t="s">
        <v>857</v>
      </c>
      <c r="F946" s="264">
        <v>44025.083333333336</v>
      </c>
      <c r="G946" s="265">
        <v>4617775.37</v>
      </c>
    </row>
    <row r="947" spans="1:7" x14ac:dyDescent="0.2">
      <c r="A947" s="263"/>
      <c r="B947" s="264"/>
      <c r="C947" s="275"/>
      <c r="E947" s="263" t="s">
        <v>858</v>
      </c>
      <c r="F947" s="264">
        <v>44025.083333333336</v>
      </c>
      <c r="G947" s="265">
        <v>7852963.9100000001</v>
      </c>
    </row>
    <row r="948" spans="1:7" x14ac:dyDescent="0.2">
      <c r="A948" s="263"/>
      <c r="B948" s="264"/>
      <c r="C948" s="275"/>
      <c r="E948" s="263" t="s">
        <v>859</v>
      </c>
      <c r="F948" s="264">
        <v>44025.083333333336</v>
      </c>
      <c r="G948" s="265">
        <v>7757930.21</v>
      </c>
    </row>
    <row r="949" spans="1:7" x14ac:dyDescent="0.2">
      <c r="A949" s="263"/>
      <c r="B949" s="264"/>
      <c r="C949" s="275"/>
      <c r="E949" s="263" t="s">
        <v>599</v>
      </c>
      <c r="F949" s="264">
        <v>44026</v>
      </c>
      <c r="G949" s="265">
        <v>-1158500</v>
      </c>
    </row>
    <row r="950" spans="1:7" x14ac:dyDescent="0.2">
      <c r="A950" s="263"/>
      <c r="B950" s="264"/>
      <c r="C950" s="275"/>
      <c r="E950" s="263" t="s">
        <v>877</v>
      </c>
      <c r="F950" s="264">
        <v>44027</v>
      </c>
      <c r="G950" s="265">
        <v>-8674000</v>
      </c>
    </row>
    <row r="951" spans="1:7" x14ac:dyDescent="0.2">
      <c r="A951" s="263"/>
      <c r="B951" s="264"/>
      <c r="C951" s="275"/>
      <c r="E951" s="263" t="s">
        <v>540</v>
      </c>
      <c r="F951" s="264">
        <v>44027</v>
      </c>
      <c r="G951" s="265">
        <v>-2000000</v>
      </c>
    </row>
    <row r="952" spans="1:7" x14ac:dyDescent="0.2">
      <c r="A952" s="263"/>
      <c r="B952" s="264"/>
      <c r="C952" s="275"/>
      <c r="E952" s="263" t="s">
        <v>861</v>
      </c>
      <c r="F952" s="264">
        <v>44027.083333333336</v>
      </c>
      <c r="G952" s="265">
        <v>6800854.7699999996</v>
      </c>
    </row>
    <row r="953" spans="1:7" x14ac:dyDescent="0.2">
      <c r="A953" s="263"/>
      <c r="B953" s="264"/>
      <c r="C953" s="275"/>
      <c r="E953" s="263" t="s">
        <v>862</v>
      </c>
      <c r="F953" s="264">
        <v>44027.083333333336</v>
      </c>
      <c r="G953" s="265">
        <v>8801547.9199999999</v>
      </c>
    </row>
    <row r="954" spans="1:7" x14ac:dyDescent="0.2">
      <c r="A954" s="263"/>
      <c r="B954" s="264"/>
      <c r="C954" s="275"/>
      <c r="E954" s="263" t="s">
        <v>863</v>
      </c>
      <c r="F954" s="264">
        <v>44027.083333333336</v>
      </c>
      <c r="G954" s="265">
        <v>7988902.5499999998</v>
      </c>
    </row>
    <row r="955" spans="1:7" x14ac:dyDescent="0.2">
      <c r="A955" s="263"/>
      <c r="B955" s="264"/>
      <c r="C955" s="275"/>
      <c r="E955" s="263" t="s">
        <v>864</v>
      </c>
      <c r="F955" s="264">
        <v>44027.083333333336</v>
      </c>
      <c r="G955" s="265">
        <v>6805628.5299999993</v>
      </c>
    </row>
    <row r="956" spans="1:7" x14ac:dyDescent="0.2">
      <c r="A956" s="263"/>
      <c r="B956" s="264"/>
      <c r="C956" s="275"/>
      <c r="E956" s="263" t="s">
        <v>865</v>
      </c>
      <c r="F956" s="264">
        <v>44027.083333333336</v>
      </c>
      <c r="G956" s="265">
        <v>8819111.8199999984</v>
      </c>
    </row>
    <row r="957" spans="1:7" ht="13.5" thickBot="1" x14ac:dyDescent="0.25">
      <c r="A957" s="39"/>
      <c r="B957" s="60"/>
      <c r="C957" s="62"/>
      <c r="E957" s="263" t="s">
        <v>370</v>
      </c>
      <c r="F957" s="264">
        <v>44028</v>
      </c>
      <c r="G957" s="265">
        <v>-16638182</v>
      </c>
    </row>
    <row r="958" spans="1:7" ht="14.25" thickTop="1" thickBot="1" x14ac:dyDescent="0.25">
      <c r="A958" s="90" t="s">
        <v>103</v>
      </c>
      <c r="B958" s="91">
        <v>44104</v>
      </c>
      <c r="C958" s="74">
        <v>187757814729.92999</v>
      </c>
      <c r="E958" s="263" t="s">
        <v>885</v>
      </c>
      <c r="F958" s="264">
        <v>44028</v>
      </c>
      <c r="G958" s="265">
        <v>-78042</v>
      </c>
    </row>
    <row r="959" spans="1:7" ht="14.25" thickTop="1" thickBot="1" x14ac:dyDescent="0.25">
      <c r="A959" s="56"/>
      <c r="B959" s="55"/>
      <c r="C959" s="31"/>
      <c r="E959" s="263" t="s">
        <v>866</v>
      </c>
      <c r="F959" s="264">
        <v>44028.083333333336</v>
      </c>
      <c r="G959" s="265">
        <v>7504631.7699999996</v>
      </c>
    </row>
    <row r="960" spans="1:7" ht="14.25" thickTop="1" thickBot="1" x14ac:dyDescent="0.25">
      <c r="A960" s="191" t="s">
        <v>159</v>
      </c>
      <c r="B960" s="98"/>
      <c r="C960" s="99">
        <v>7.2262629866600037E-2</v>
      </c>
      <c r="E960" s="263" t="s">
        <v>867</v>
      </c>
      <c r="F960" s="264">
        <v>44028.083333333336</v>
      </c>
      <c r="G960" s="265">
        <v>8657500.9499999993</v>
      </c>
    </row>
    <row r="961" spans="5:7" ht="13.5" thickTop="1" x14ac:dyDescent="0.2">
      <c r="E961" s="263" t="s">
        <v>872</v>
      </c>
      <c r="F961" s="264">
        <v>44028.083333333336</v>
      </c>
      <c r="G961" s="265">
        <v>10811000</v>
      </c>
    </row>
    <row r="962" spans="5:7" x14ac:dyDescent="0.2">
      <c r="E962" s="263" t="s">
        <v>176</v>
      </c>
      <c r="F962" s="264">
        <v>44029</v>
      </c>
      <c r="G962" s="265">
        <v>-1026110</v>
      </c>
    </row>
    <row r="963" spans="5:7" x14ac:dyDescent="0.2">
      <c r="E963" s="263" t="s">
        <v>176</v>
      </c>
      <c r="F963" s="264">
        <v>44029</v>
      </c>
      <c r="G963" s="265">
        <v>-1026110</v>
      </c>
    </row>
    <row r="964" spans="5:7" x14ac:dyDescent="0.2">
      <c r="E964" s="263" t="s">
        <v>542</v>
      </c>
      <c r="F964" s="264">
        <v>44029</v>
      </c>
      <c r="G964" s="265">
        <v>-384200</v>
      </c>
    </row>
    <row r="965" spans="5:7" x14ac:dyDescent="0.2">
      <c r="E965" s="263" t="s">
        <v>860</v>
      </c>
      <c r="F965" s="264">
        <v>44029.083333333336</v>
      </c>
      <c r="G965" s="265">
        <v>6617491.3399999999</v>
      </c>
    </row>
    <row r="966" spans="5:7" x14ac:dyDescent="0.2">
      <c r="E966" s="263" t="s">
        <v>868</v>
      </c>
      <c r="F966" s="264">
        <v>44035.083333333336</v>
      </c>
      <c r="G966" s="265">
        <v>7185392.0599999996</v>
      </c>
    </row>
    <row r="967" spans="5:7" x14ac:dyDescent="0.2">
      <c r="E967" s="263" t="s">
        <v>171</v>
      </c>
      <c r="F967" s="264">
        <v>44036</v>
      </c>
      <c r="G967" s="265">
        <v>-400000</v>
      </c>
    </row>
    <row r="968" spans="5:7" x14ac:dyDescent="0.2">
      <c r="E968" s="263" t="s">
        <v>886</v>
      </c>
      <c r="F968" s="264">
        <v>44036</v>
      </c>
      <c r="G968" s="265">
        <v>-9240</v>
      </c>
    </row>
    <row r="969" spans="5:7" x14ac:dyDescent="0.2">
      <c r="E969" s="263" t="s">
        <v>887</v>
      </c>
      <c r="F969" s="264">
        <v>44036</v>
      </c>
      <c r="G969" s="265">
        <v>-1756</v>
      </c>
    </row>
    <row r="970" spans="5:7" x14ac:dyDescent="0.2">
      <c r="E970" s="263" t="s">
        <v>869</v>
      </c>
      <c r="F970" s="264">
        <v>44039.083333333336</v>
      </c>
      <c r="G970" s="265">
        <v>4620116.18</v>
      </c>
    </row>
    <row r="971" spans="5:7" x14ac:dyDescent="0.2">
      <c r="E971" s="263" t="s">
        <v>870</v>
      </c>
      <c r="F971" s="264">
        <v>44040.083333333336</v>
      </c>
      <c r="G971" s="265">
        <v>8945831.3699999992</v>
      </c>
    </row>
    <row r="972" spans="5:7" x14ac:dyDescent="0.2">
      <c r="E972" s="263" t="s">
        <v>888</v>
      </c>
      <c r="F972" s="264">
        <v>44042</v>
      </c>
      <c r="G972" s="265">
        <v>-20683650</v>
      </c>
    </row>
    <row r="973" spans="5:7" x14ac:dyDescent="0.2">
      <c r="E973" s="263" t="s">
        <v>883</v>
      </c>
      <c r="F973" s="264">
        <v>44043</v>
      </c>
      <c r="G973" s="265">
        <v>-3242623</v>
      </c>
    </row>
    <row r="974" spans="5:7" x14ac:dyDescent="0.2">
      <c r="E974" s="263" t="s">
        <v>175</v>
      </c>
      <c r="F974" s="264">
        <v>44046</v>
      </c>
      <c r="G974" s="275">
        <v>-3440721</v>
      </c>
    </row>
    <row r="975" spans="5:7" x14ac:dyDescent="0.2">
      <c r="E975" s="263" t="s">
        <v>661</v>
      </c>
      <c r="F975" s="264">
        <v>44046</v>
      </c>
      <c r="G975" s="275">
        <v>-25138020</v>
      </c>
    </row>
    <row r="976" spans="5:7" x14ac:dyDescent="0.2">
      <c r="E976" s="263" t="s">
        <v>918</v>
      </c>
      <c r="F976" s="264">
        <v>44047</v>
      </c>
      <c r="G976" s="265">
        <v>-4145318</v>
      </c>
    </row>
    <row r="977" spans="5:7" x14ac:dyDescent="0.2">
      <c r="E977" s="263" t="s">
        <v>875</v>
      </c>
      <c r="F977" s="264">
        <v>44048</v>
      </c>
      <c r="G977" s="265">
        <v>-7497000</v>
      </c>
    </row>
    <row r="978" spans="5:7" x14ac:dyDescent="0.2">
      <c r="E978" s="263" t="s">
        <v>874</v>
      </c>
      <c r="F978" s="264">
        <v>44048</v>
      </c>
      <c r="G978" s="265">
        <v>-4508517</v>
      </c>
    </row>
    <row r="979" spans="5:7" x14ac:dyDescent="0.2">
      <c r="E979" s="263" t="s">
        <v>535</v>
      </c>
      <c r="F979" s="264">
        <v>44048</v>
      </c>
      <c r="G979" s="275">
        <v>-7986898</v>
      </c>
    </row>
    <row r="980" spans="5:7" x14ac:dyDescent="0.2">
      <c r="E980" s="263" t="s">
        <v>172</v>
      </c>
      <c r="F980" s="264">
        <v>44049</v>
      </c>
      <c r="G980" s="275">
        <v>-1505150</v>
      </c>
    </row>
    <row r="981" spans="5:7" x14ac:dyDescent="0.2">
      <c r="E981" s="263" t="s">
        <v>195</v>
      </c>
      <c r="F981" s="264">
        <v>44053</v>
      </c>
      <c r="G981" s="275">
        <v>-4140580</v>
      </c>
    </row>
    <row r="982" spans="5:7" x14ac:dyDescent="0.2">
      <c r="E982" s="263" t="s">
        <v>187</v>
      </c>
      <c r="F982" s="264">
        <v>44053</v>
      </c>
      <c r="G982" s="275">
        <v>-3266039</v>
      </c>
    </row>
    <row r="983" spans="5:7" x14ac:dyDescent="0.2">
      <c r="E983" s="263" t="s">
        <v>393</v>
      </c>
      <c r="F983" s="264">
        <v>44054</v>
      </c>
      <c r="G983" s="275">
        <v>-21113790</v>
      </c>
    </row>
    <row r="984" spans="5:7" x14ac:dyDescent="0.2">
      <c r="E984" s="263" t="s">
        <v>370</v>
      </c>
      <c r="F984" s="264">
        <v>44057</v>
      </c>
      <c r="G984" s="275">
        <v>-16638182</v>
      </c>
    </row>
    <row r="985" spans="5:7" x14ac:dyDescent="0.2">
      <c r="E985" s="263" t="s">
        <v>919</v>
      </c>
      <c r="F985" s="264">
        <v>44062</v>
      </c>
      <c r="G985" s="275">
        <v>-801911</v>
      </c>
    </row>
    <row r="986" spans="5:7" x14ac:dyDescent="0.2">
      <c r="E986" s="263" t="s">
        <v>757</v>
      </c>
      <c r="F986" s="264">
        <v>44062</v>
      </c>
      <c r="G986" s="275">
        <v>-6000000</v>
      </c>
    </row>
    <row r="987" spans="5:7" x14ac:dyDescent="0.2">
      <c r="E987" s="263" t="s">
        <v>206</v>
      </c>
      <c r="F987" s="264">
        <v>44070</v>
      </c>
      <c r="G987" s="275">
        <v>-490000</v>
      </c>
    </row>
    <row r="988" spans="5:7" x14ac:dyDescent="0.2">
      <c r="E988" s="263" t="s">
        <v>920</v>
      </c>
      <c r="F988" s="264">
        <v>44049</v>
      </c>
      <c r="G988" s="275">
        <v>-144000</v>
      </c>
    </row>
    <row r="989" spans="5:7" x14ac:dyDescent="0.2">
      <c r="E989" s="263" t="s">
        <v>921</v>
      </c>
      <c r="F989" s="264">
        <v>44063</v>
      </c>
      <c r="G989" s="275">
        <v>-117186300</v>
      </c>
    </row>
    <row r="990" spans="5:7" x14ac:dyDescent="0.2">
      <c r="E990" s="263" t="s">
        <v>148</v>
      </c>
      <c r="F990" s="264">
        <v>44049</v>
      </c>
      <c r="G990" s="265">
        <v>-21552086.870000001</v>
      </c>
    </row>
    <row r="991" spans="5:7" x14ac:dyDescent="0.2">
      <c r="E991" s="263" t="s">
        <v>134</v>
      </c>
      <c r="F991" s="264">
        <v>44049</v>
      </c>
      <c r="G991" s="265">
        <v>-38376</v>
      </c>
    </row>
    <row r="992" spans="5:7" x14ac:dyDescent="0.2">
      <c r="E992" s="263" t="s">
        <v>152</v>
      </c>
      <c r="F992" s="264">
        <v>44048</v>
      </c>
      <c r="G992" s="275">
        <v>-316357953</v>
      </c>
    </row>
    <row r="993" spans="1:7" x14ac:dyDescent="0.2">
      <c r="E993" s="263" t="s">
        <v>146</v>
      </c>
      <c r="F993" s="264">
        <v>44049</v>
      </c>
      <c r="G993" s="265">
        <v>-401913575.75999999</v>
      </c>
    </row>
    <row r="994" spans="1:7" x14ac:dyDescent="0.2">
      <c r="E994" s="263" t="s">
        <v>144</v>
      </c>
      <c r="F994" s="264">
        <v>44048</v>
      </c>
      <c r="G994" s="265">
        <v>-503089557</v>
      </c>
    </row>
    <row r="995" spans="1:7" x14ac:dyDescent="0.2">
      <c r="E995" s="263" t="s">
        <v>145</v>
      </c>
      <c r="F995" s="264">
        <v>44048</v>
      </c>
      <c r="G995" s="265">
        <v>-51817643</v>
      </c>
    </row>
    <row r="996" spans="1:7" x14ac:dyDescent="0.2">
      <c r="E996" s="263" t="s">
        <v>135</v>
      </c>
      <c r="F996" s="264">
        <v>44049</v>
      </c>
      <c r="G996" s="275">
        <v>-837572290</v>
      </c>
    </row>
    <row r="997" spans="1:7" x14ac:dyDescent="0.2">
      <c r="E997" s="263" t="s">
        <v>153</v>
      </c>
      <c r="F997" s="264">
        <v>44049</v>
      </c>
      <c r="G997" s="275">
        <v>-1240411278</v>
      </c>
    </row>
    <row r="998" spans="1:7" x14ac:dyDescent="0.2">
      <c r="E998" s="263" t="s">
        <v>147</v>
      </c>
      <c r="F998" s="264">
        <v>44079</v>
      </c>
      <c r="G998" s="275">
        <v>-237657</v>
      </c>
    </row>
    <row r="999" spans="1:7" x14ac:dyDescent="0.2">
      <c r="E999" s="263" t="s">
        <v>922</v>
      </c>
      <c r="F999" s="264">
        <v>44047.083333333336</v>
      </c>
      <c r="G999" s="275">
        <v>7988902.5499999998</v>
      </c>
    </row>
    <row r="1000" spans="1:7" x14ac:dyDescent="0.2">
      <c r="E1000" s="263" t="s">
        <v>923</v>
      </c>
      <c r="F1000" s="264">
        <v>44047.083333333336</v>
      </c>
      <c r="G1000" s="275">
        <v>10508545.449999999</v>
      </c>
    </row>
    <row r="1001" spans="1:7" x14ac:dyDescent="0.2">
      <c r="E1001" s="263" t="s">
        <v>924</v>
      </c>
      <c r="F1001" s="264">
        <v>44048.083333333336</v>
      </c>
      <c r="G1001" s="275">
        <v>4064909.08</v>
      </c>
    </row>
    <row r="1002" spans="1:7" x14ac:dyDescent="0.2">
      <c r="E1002" s="263" t="s">
        <v>925</v>
      </c>
      <c r="F1002" s="264">
        <v>44047.083333333336</v>
      </c>
      <c r="G1002" s="275">
        <v>5056350.32</v>
      </c>
    </row>
    <row r="1003" spans="1:7" x14ac:dyDescent="0.2">
      <c r="A1003" s="54"/>
      <c r="E1003" s="263" t="s">
        <v>926</v>
      </c>
      <c r="F1003" s="264">
        <v>44047.083333333336</v>
      </c>
      <c r="G1003" s="265">
        <v>5143228.05</v>
      </c>
    </row>
    <row r="1004" spans="1:7" x14ac:dyDescent="0.2">
      <c r="E1004" s="263" t="s">
        <v>927</v>
      </c>
      <c r="F1004" s="264">
        <v>44047.083333333336</v>
      </c>
      <c r="G1004" s="275">
        <v>4461485.58</v>
      </c>
    </row>
    <row r="1005" spans="1:7" x14ac:dyDescent="0.2">
      <c r="E1005" s="263" t="s">
        <v>928</v>
      </c>
      <c r="F1005" s="264">
        <v>44047.083333333336</v>
      </c>
      <c r="G1005" s="275">
        <v>5835619.29</v>
      </c>
    </row>
    <row r="1006" spans="1:7" x14ac:dyDescent="0.2">
      <c r="E1006" s="263" t="s">
        <v>929</v>
      </c>
      <c r="F1006" s="264">
        <v>44048.083333333336</v>
      </c>
      <c r="G1006" s="275">
        <v>8690151.6699999999</v>
      </c>
    </row>
    <row r="1007" spans="1:7" x14ac:dyDescent="0.2">
      <c r="E1007" s="263" t="s">
        <v>930</v>
      </c>
      <c r="F1007" s="264">
        <v>44047.083333333336</v>
      </c>
      <c r="G1007" s="265">
        <v>5452926.8200000003</v>
      </c>
    </row>
    <row r="1008" spans="1:7" x14ac:dyDescent="0.2">
      <c r="E1008" s="263" t="s">
        <v>931</v>
      </c>
      <c r="F1008" s="264">
        <v>44047.083333333336</v>
      </c>
      <c r="G1008" s="265">
        <v>2268417.56</v>
      </c>
    </row>
    <row r="1009" spans="5:7" x14ac:dyDescent="0.2">
      <c r="E1009" s="263" t="s">
        <v>932</v>
      </c>
      <c r="F1009" s="264">
        <v>44047.083333333336</v>
      </c>
      <c r="G1009" s="265">
        <v>12839581.649999999</v>
      </c>
    </row>
    <row r="1010" spans="5:7" x14ac:dyDescent="0.2">
      <c r="E1010" s="263" t="s">
        <v>933</v>
      </c>
      <c r="F1010" s="264">
        <v>44047.083333333336</v>
      </c>
      <c r="G1010" s="265">
        <v>5402869.4300000006</v>
      </c>
    </row>
    <row r="1011" spans="5:7" x14ac:dyDescent="0.2">
      <c r="E1011" s="263" t="s">
        <v>934</v>
      </c>
      <c r="F1011" s="264">
        <v>44048.083333333336</v>
      </c>
      <c r="G1011" s="275">
        <v>6800854.7699999996</v>
      </c>
    </row>
    <row r="1012" spans="5:7" x14ac:dyDescent="0.2">
      <c r="E1012" s="263" t="s">
        <v>935</v>
      </c>
      <c r="F1012" s="264">
        <v>44047.083333333336</v>
      </c>
      <c r="G1012" s="275">
        <v>8211422.8799999999</v>
      </c>
    </row>
    <row r="1013" spans="5:7" x14ac:dyDescent="0.2">
      <c r="E1013" s="263" t="s">
        <v>936</v>
      </c>
      <c r="F1013" s="264">
        <v>44048.083333333336</v>
      </c>
      <c r="G1013" s="275">
        <v>5155494.45</v>
      </c>
    </row>
    <row r="1014" spans="5:7" x14ac:dyDescent="0.2">
      <c r="E1014" s="263" t="s">
        <v>937</v>
      </c>
      <c r="F1014" s="264">
        <v>44047.083333333336</v>
      </c>
      <c r="G1014" s="265">
        <v>6701104.79</v>
      </c>
    </row>
    <row r="1015" spans="5:7" x14ac:dyDescent="0.2">
      <c r="E1015" s="263" t="s">
        <v>938</v>
      </c>
      <c r="F1015" s="264">
        <v>44053.083333333336</v>
      </c>
      <c r="G1015" s="265">
        <v>10509616.43</v>
      </c>
    </row>
    <row r="1016" spans="5:7" x14ac:dyDescent="0.2">
      <c r="E1016" s="263" t="s">
        <v>939</v>
      </c>
      <c r="F1016" s="264">
        <v>44053.083333333336</v>
      </c>
      <c r="G1016" s="265">
        <v>7133840.3999999994</v>
      </c>
    </row>
    <row r="1017" spans="5:7" x14ac:dyDescent="0.2">
      <c r="E1017" s="263" t="s">
        <v>940</v>
      </c>
      <c r="F1017" s="264">
        <v>44053.083333333336</v>
      </c>
      <c r="G1017" s="265">
        <v>7240715.4100000001</v>
      </c>
    </row>
    <row r="1018" spans="5:7" x14ac:dyDescent="0.2">
      <c r="E1018" s="273" t="s">
        <v>941</v>
      </c>
      <c r="F1018" s="274">
        <v>44053.083333333336</v>
      </c>
      <c r="G1018" s="275">
        <v>8129086.3899999997</v>
      </c>
    </row>
    <row r="1019" spans="5:7" x14ac:dyDescent="0.2">
      <c r="E1019" s="263" t="s">
        <v>942</v>
      </c>
      <c r="F1019" s="264">
        <v>44053.083333333336</v>
      </c>
      <c r="G1019" s="265">
        <v>5155494.45</v>
      </c>
    </row>
    <row r="1020" spans="5:7" x14ac:dyDescent="0.2">
      <c r="E1020" s="263" t="s">
        <v>943</v>
      </c>
      <c r="F1020" s="264">
        <v>44053.083333333336</v>
      </c>
      <c r="G1020" s="265">
        <v>7566590.25</v>
      </c>
    </row>
    <row r="1021" spans="5:7" x14ac:dyDescent="0.2">
      <c r="E1021" s="263" t="s">
        <v>944</v>
      </c>
      <c r="F1021" s="264">
        <v>44053.083333333336</v>
      </c>
      <c r="G1021" s="265">
        <v>3608846.11</v>
      </c>
    </row>
    <row r="1022" spans="5:7" x14ac:dyDescent="0.2">
      <c r="E1022" s="263" t="s">
        <v>945</v>
      </c>
      <c r="F1022" s="264">
        <v>44054.083333333336</v>
      </c>
      <c r="G1022" s="265">
        <v>8389383.2599999998</v>
      </c>
    </row>
    <row r="1023" spans="5:7" x14ac:dyDescent="0.2">
      <c r="E1023" s="263" t="s">
        <v>946</v>
      </c>
      <c r="F1023" s="264">
        <v>44055.083333333336</v>
      </c>
      <c r="G1023" s="265">
        <v>7306934.6299999999</v>
      </c>
    </row>
    <row r="1024" spans="5:7" x14ac:dyDescent="0.2">
      <c r="E1024" s="273" t="s">
        <v>947</v>
      </c>
      <c r="F1024" s="274">
        <v>44054.083333333336</v>
      </c>
      <c r="G1024" s="275">
        <v>4957206.2</v>
      </c>
    </row>
    <row r="1025" spans="5:7" x14ac:dyDescent="0.2">
      <c r="E1025" s="263" t="s">
        <v>948</v>
      </c>
      <c r="F1025" s="264">
        <v>44055.083333333336</v>
      </c>
      <c r="G1025" s="265">
        <v>7416659.6299999999</v>
      </c>
    </row>
    <row r="1026" spans="5:7" x14ac:dyDescent="0.2">
      <c r="E1026" s="263" t="s">
        <v>949</v>
      </c>
      <c r="F1026" s="264">
        <v>44055.083333333336</v>
      </c>
      <c r="G1026" s="265">
        <v>6807167.54</v>
      </c>
    </row>
    <row r="1027" spans="5:7" x14ac:dyDescent="0.2">
      <c r="E1027" s="263" t="s">
        <v>950</v>
      </c>
      <c r="F1027" s="264">
        <v>44054.083333333336</v>
      </c>
      <c r="G1027" s="265">
        <v>6043335.2299999995</v>
      </c>
    </row>
    <row r="1028" spans="5:7" x14ac:dyDescent="0.2">
      <c r="E1028" s="263" t="s">
        <v>951</v>
      </c>
      <c r="F1028" s="264">
        <v>44055.083333333336</v>
      </c>
      <c r="G1028" s="265">
        <v>3608846.11</v>
      </c>
    </row>
    <row r="1029" spans="5:7" x14ac:dyDescent="0.2">
      <c r="E1029" s="263" t="s">
        <v>952</v>
      </c>
      <c r="F1029" s="264">
        <v>44056.083333333336</v>
      </c>
      <c r="G1029" s="265">
        <v>8384367.2599999998</v>
      </c>
    </row>
    <row r="1030" spans="5:7" x14ac:dyDescent="0.2">
      <c r="E1030" s="263" t="s">
        <v>953</v>
      </c>
      <c r="F1030" s="264">
        <v>44056.083333333336</v>
      </c>
      <c r="G1030" s="265">
        <v>7988902.5499999998</v>
      </c>
    </row>
    <row r="1031" spans="5:7" x14ac:dyDescent="0.2">
      <c r="E1031" s="263" t="s">
        <v>954</v>
      </c>
      <c r="F1031" s="264">
        <v>44056.083333333336</v>
      </c>
      <c r="G1031" s="265">
        <v>6441449.1599999992</v>
      </c>
    </row>
    <row r="1032" spans="5:7" x14ac:dyDescent="0.2">
      <c r="E1032" s="273" t="s">
        <v>955</v>
      </c>
      <c r="F1032" s="274">
        <v>44056.083333333336</v>
      </c>
      <c r="G1032" s="275">
        <v>4957206.2</v>
      </c>
    </row>
    <row r="1033" spans="5:7" x14ac:dyDescent="0.2">
      <c r="E1033" s="263" t="s">
        <v>956</v>
      </c>
      <c r="F1033" s="264">
        <v>44056.083333333336</v>
      </c>
      <c r="G1033" s="265">
        <v>7680590.2599999998</v>
      </c>
    </row>
    <row r="1034" spans="5:7" x14ac:dyDescent="0.2">
      <c r="E1034" s="263" t="s">
        <v>957</v>
      </c>
      <c r="F1034" s="264">
        <v>44056.083333333336</v>
      </c>
      <c r="G1034" s="275">
        <v>3608846.11</v>
      </c>
    </row>
    <row r="1035" spans="5:7" x14ac:dyDescent="0.2">
      <c r="E1035" s="263" t="s">
        <v>958</v>
      </c>
      <c r="F1035" s="264">
        <v>44056.083333333336</v>
      </c>
      <c r="G1035" s="275">
        <v>6268354.8999999994</v>
      </c>
    </row>
    <row r="1036" spans="5:7" x14ac:dyDescent="0.2">
      <c r="E1036" s="263" t="s">
        <v>959</v>
      </c>
      <c r="F1036" s="264">
        <v>44056.083333333336</v>
      </c>
      <c r="G1036" s="265">
        <v>7852963.9100000001</v>
      </c>
    </row>
    <row r="1037" spans="5:7" x14ac:dyDescent="0.2">
      <c r="E1037" s="263" t="s">
        <v>960</v>
      </c>
      <c r="F1037" s="264">
        <v>44056.083333333336</v>
      </c>
      <c r="G1037" s="265">
        <v>7573971.7599999998</v>
      </c>
    </row>
    <row r="1038" spans="5:7" x14ac:dyDescent="0.2">
      <c r="E1038" s="263" t="s">
        <v>961</v>
      </c>
      <c r="F1038" s="264">
        <v>44056.083333333336</v>
      </c>
      <c r="G1038" s="265">
        <v>6132255.2400000002</v>
      </c>
    </row>
    <row r="1039" spans="5:7" x14ac:dyDescent="0.2">
      <c r="E1039" s="273" t="s">
        <v>962</v>
      </c>
      <c r="F1039" s="274">
        <v>44056.083333333336</v>
      </c>
      <c r="G1039" s="275">
        <v>5155494.45</v>
      </c>
    </row>
    <row r="1040" spans="5:7" x14ac:dyDescent="0.2">
      <c r="E1040" s="273" t="s">
        <v>963</v>
      </c>
      <c r="F1040" s="274">
        <v>44056.083333333336</v>
      </c>
      <c r="G1040" s="275">
        <v>8958206.5099999998</v>
      </c>
    </row>
    <row r="1041" spans="5:7" x14ac:dyDescent="0.2">
      <c r="E1041" s="273" t="s">
        <v>964</v>
      </c>
      <c r="F1041" s="274">
        <v>44056.083333333336</v>
      </c>
      <c r="G1041" s="275">
        <v>7964574.8700000001</v>
      </c>
    </row>
    <row r="1042" spans="5:7" x14ac:dyDescent="0.2">
      <c r="E1042" s="263" t="s">
        <v>965</v>
      </c>
      <c r="F1042" s="264">
        <v>44057.083333333336</v>
      </c>
      <c r="G1042" s="265">
        <v>3299516.45</v>
      </c>
    </row>
    <row r="1043" spans="5:7" x14ac:dyDescent="0.2">
      <c r="E1043" s="263" t="s">
        <v>966</v>
      </c>
      <c r="F1043" s="264">
        <v>44057.083333333336</v>
      </c>
      <c r="G1043" s="265">
        <v>2921447.18</v>
      </c>
    </row>
    <row r="1044" spans="5:7" x14ac:dyDescent="0.2">
      <c r="E1044" s="263" t="s">
        <v>967</v>
      </c>
      <c r="F1044" s="264">
        <v>44057.083333333336</v>
      </c>
      <c r="G1044" s="265">
        <v>5231031.92</v>
      </c>
    </row>
    <row r="1045" spans="5:7" x14ac:dyDescent="0.2">
      <c r="E1045" s="263" t="s">
        <v>967</v>
      </c>
      <c r="F1045" s="264">
        <v>44057.083333333336</v>
      </c>
      <c r="G1045" s="265">
        <v>1129948</v>
      </c>
    </row>
    <row r="1046" spans="5:7" x14ac:dyDescent="0.2">
      <c r="E1046" s="263" t="s">
        <v>968</v>
      </c>
      <c r="F1046" s="264">
        <v>44061.083333333336</v>
      </c>
      <c r="G1046" s="265">
        <v>4461485.58</v>
      </c>
    </row>
    <row r="1047" spans="5:7" x14ac:dyDescent="0.2">
      <c r="E1047" s="263" t="s">
        <v>969</v>
      </c>
      <c r="F1047" s="264">
        <v>44063.083333333336</v>
      </c>
      <c r="G1047" s="265">
        <v>7504631.7699999996</v>
      </c>
    </row>
    <row r="1048" spans="5:7" x14ac:dyDescent="0.2">
      <c r="E1048" s="263" t="s">
        <v>852</v>
      </c>
      <c r="F1048" s="264">
        <v>44064</v>
      </c>
      <c r="G1048" s="265">
        <v>1129948</v>
      </c>
    </row>
    <row r="1049" spans="5:7" x14ac:dyDescent="0.2">
      <c r="E1049" s="263" t="s">
        <v>970</v>
      </c>
      <c r="F1049" s="264">
        <v>44064.083333333336</v>
      </c>
      <c r="G1049" s="275">
        <v>7627566.0999999996</v>
      </c>
    </row>
    <row r="1050" spans="5:7" x14ac:dyDescent="0.2">
      <c r="E1050" s="263" t="s">
        <v>971</v>
      </c>
      <c r="F1050" s="264">
        <v>44064.083333333336</v>
      </c>
      <c r="G1050" s="275">
        <v>7627566.0999999996</v>
      </c>
    </row>
    <row r="1051" spans="5:7" x14ac:dyDescent="0.2">
      <c r="E1051" s="263" t="s">
        <v>972</v>
      </c>
      <c r="F1051" s="264">
        <v>44064.083333333336</v>
      </c>
      <c r="G1051" s="275">
        <v>7564267.5500000007</v>
      </c>
    </row>
    <row r="1052" spans="5:7" x14ac:dyDescent="0.2">
      <c r="E1052" s="263" t="s">
        <v>973</v>
      </c>
      <c r="F1052" s="264">
        <v>44064.083333333336</v>
      </c>
      <c r="G1052" s="265">
        <v>8657500.9499999993</v>
      </c>
    </row>
    <row r="1053" spans="5:7" x14ac:dyDescent="0.2">
      <c r="E1053" s="263" t="s">
        <v>974</v>
      </c>
      <c r="F1053" s="264">
        <v>44064.083333333336</v>
      </c>
      <c r="G1053" s="265">
        <v>2887076.89</v>
      </c>
    </row>
    <row r="1054" spans="5:7" x14ac:dyDescent="0.2">
      <c r="E1054" s="263" t="s">
        <v>975</v>
      </c>
      <c r="F1054" s="264">
        <v>44067.083333333336</v>
      </c>
      <c r="G1054" s="265">
        <v>264384.65999999997</v>
      </c>
    </row>
    <row r="1055" spans="5:7" x14ac:dyDescent="0.2">
      <c r="E1055" s="263" t="s">
        <v>976</v>
      </c>
      <c r="F1055" s="264">
        <v>44067.083333333336</v>
      </c>
      <c r="G1055" s="265">
        <v>7627566.0999999996</v>
      </c>
    </row>
    <row r="1056" spans="5:7" x14ac:dyDescent="0.2">
      <c r="E1056" s="263" t="s">
        <v>977</v>
      </c>
      <c r="F1056" s="264">
        <v>44067.083333333336</v>
      </c>
      <c r="G1056" s="265">
        <v>7627566.0999999996</v>
      </c>
    </row>
    <row r="1057" spans="5:7" x14ac:dyDescent="0.2">
      <c r="E1057" s="263" t="s">
        <v>978</v>
      </c>
      <c r="F1057" s="264">
        <v>44067.083333333336</v>
      </c>
      <c r="G1057" s="275">
        <v>7564267.5500000007</v>
      </c>
    </row>
    <row r="1058" spans="5:7" x14ac:dyDescent="0.2">
      <c r="E1058" s="263" t="s">
        <v>979</v>
      </c>
      <c r="F1058" s="264">
        <v>44067.083333333336</v>
      </c>
      <c r="G1058" s="275">
        <v>42276313.390000001</v>
      </c>
    </row>
    <row r="1059" spans="5:7" x14ac:dyDescent="0.2">
      <c r="E1059" s="263" t="s">
        <v>980</v>
      </c>
      <c r="F1059" s="264">
        <v>44067.083333333336</v>
      </c>
      <c r="G1059" s="265">
        <v>42276313.390000001</v>
      </c>
    </row>
    <row r="1060" spans="5:7" x14ac:dyDescent="0.2">
      <c r="E1060" s="263" t="s">
        <v>981</v>
      </c>
      <c r="F1060" s="264">
        <v>44048.083333333336</v>
      </c>
      <c r="G1060" s="265">
        <v>5000000000</v>
      </c>
    </row>
    <row r="1061" spans="5:7" x14ac:dyDescent="0.2">
      <c r="E1061" s="263" t="s">
        <v>982</v>
      </c>
      <c r="F1061" s="264">
        <v>44056.083333333336</v>
      </c>
      <c r="G1061" s="265">
        <v>22396000</v>
      </c>
    </row>
    <row r="1062" spans="5:7" x14ac:dyDescent="0.2">
      <c r="E1062" s="263" t="s">
        <v>983</v>
      </c>
      <c r="F1062" s="264">
        <v>44070.083333333336</v>
      </c>
      <c r="G1062" s="275">
        <v>31249680</v>
      </c>
    </row>
    <row r="1063" spans="5:7" x14ac:dyDescent="0.2">
      <c r="E1063" s="263" t="s">
        <v>984</v>
      </c>
      <c r="F1063" s="264">
        <v>44070.083333333336</v>
      </c>
      <c r="G1063" s="275">
        <v>6129942</v>
      </c>
    </row>
    <row r="1064" spans="5:7" x14ac:dyDescent="0.2">
      <c r="E1064" s="263" t="s">
        <v>985</v>
      </c>
      <c r="F1064" s="264">
        <v>44070.083333333336</v>
      </c>
      <c r="G1064" s="275">
        <v>14754340</v>
      </c>
    </row>
    <row r="1065" spans="5:7" x14ac:dyDescent="0.2">
      <c r="E1065" s="263" t="s">
        <v>986</v>
      </c>
      <c r="F1065" s="264">
        <v>44070.083333333336</v>
      </c>
      <c r="G1065" s="265">
        <v>12320000</v>
      </c>
    </row>
    <row r="1066" spans="5:7" x14ac:dyDescent="0.2">
      <c r="E1066" s="263" t="s">
        <v>1028</v>
      </c>
      <c r="F1066" s="264">
        <v>44077.083333333336</v>
      </c>
      <c r="G1066" s="275">
        <v>6800854.7699999996</v>
      </c>
    </row>
    <row r="1067" spans="5:7" x14ac:dyDescent="0.2">
      <c r="E1067" s="263" t="s">
        <v>1029</v>
      </c>
      <c r="F1067" s="264">
        <v>44076.083333333336</v>
      </c>
      <c r="G1067" s="275">
        <v>7988902.5499999998</v>
      </c>
    </row>
    <row r="1068" spans="5:7" x14ac:dyDescent="0.2">
      <c r="E1068" s="263" t="s">
        <v>1030</v>
      </c>
      <c r="F1068" s="264">
        <v>44077.083333333336</v>
      </c>
      <c r="G1068" s="265">
        <v>10508570.66</v>
      </c>
    </row>
    <row r="1069" spans="5:7" x14ac:dyDescent="0.2">
      <c r="E1069" s="263" t="s">
        <v>1031</v>
      </c>
      <c r="F1069" s="264">
        <v>44077.083333333336</v>
      </c>
      <c r="G1069" s="265">
        <v>4064909.08</v>
      </c>
    </row>
    <row r="1070" spans="5:7" x14ac:dyDescent="0.2">
      <c r="E1070" s="263" t="s">
        <v>1032</v>
      </c>
      <c r="F1070" s="264">
        <v>44076.083333333336</v>
      </c>
      <c r="G1070" s="265">
        <v>8384367.2599999998</v>
      </c>
    </row>
    <row r="1071" spans="5:7" x14ac:dyDescent="0.2">
      <c r="E1071" s="263" t="s">
        <v>1033</v>
      </c>
      <c r="F1071" s="264">
        <v>44077.083333333336</v>
      </c>
      <c r="G1071" s="275">
        <v>7240715.4100000001</v>
      </c>
    </row>
    <row r="1072" spans="5:7" x14ac:dyDescent="0.2">
      <c r="E1072" s="263" t="s">
        <v>1034</v>
      </c>
      <c r="F1072" s="264">
        <v>44076.083333333336</v>
      </c>
      <c r="G1072" s="275">
        <v>5056350.32</v>
      </c>
    </row>
    <row r="1073" spans="5:7" x14ac:dyDescent="0.2">
      <c r="E1073" s="263" t="s">
        <v>1035</v>
      </c>
      <c r="F1073" s="264">
        <v>44077.083333333336</v>
      </c>
      <c r="G1073" s="275">
        <v>4461485.58</v>
      </c>
    </row>
    <row r="1074" spans="5:7" x14ac:dyDescent="0.2">
      <c r="E1074" s="263" t="s">
        <v>1036</v>
      </c>
      <c r="F1074" s="264">
        <v>44076.083333333336</v>
      </c>
      <c r="G1074" s="275">
        <v>5143228.05</v>
      </c>
    </row>
    <row r="1075" spans="5:7" x14ac:dyDescent="0.2">
      <c r="E1075" s="263" t="s">
        <v>1037</v>
      </c>
      <c r="F1075" s="264">
        <v>44077.083333333336</v>
      </c>
      <c r="G1075" s="275">
        <v>7566590.25</v>
      </c>
    </row>
    <row r="1076" spans="5:7" x14ac:dyDescent="0.2">
      <c r="E1076" s="263" t="s">
        <v>1038</v>
      </c>
      <c r="F1076" s="264">
        <v>44076.083333333336</v>
      </c>
      <c r="G1076" s="275">
        <v>8001628.5300000003</v>
      </c>
    </row>
    <row r="1077" spans="5:7" x14ac:dyDescent="0.2">
      <c r="E1077" s="263" t="s">
        <v>1039</v>
      </c>
      <c r="F1077" s="264">
        <v>44076.083333333336</v>
      </c>
      <c r="G1077" s="275">
        <v>4957206.2</v>
      </c>
    </row>
    <row r="1078" spans="5:7" x14ac:dyDescent="0.2">
      <c r="E1078" s="263" t="s">
        <v>1040</v>
      </c>
      <c r="F1078" s="264">
        <v>44077.083333333336</v>
      </c>
      <c r="G1078" s="275">
        <v>5402869.4300000006</v>
      </c>
    </row>
    <row r="1079" spans="5:7" x14ac:dyDescent="0.2">
      <c r="E1079" s="263" t="s">
        <v>1041</v>
      </c>
      <c r="F1079" s="264">
        <v>44076.083333333336</v>
      </c>
      <c r="G1079" s="275">
        <v>2268417.56</v>
      </c>
    </row>
    <row r="1080" spans="5:7" x14ac:dyDescent="0.2">
      <c r="E1080" s="263" t="s">
        <v>1042</v>
      </c>
      <c r="F1080" s="264">
        <v>44077.083333333336</v>
      </c>
      <c r="G1080" s="275">
        <v>12839581.649999999</v>
      </c>
    </row>
    <row r="1081" spans="5:7" x14ac:dyDescent="0.2">
      <c r="E1081" s="263" t="s">
        <v>1043</v>
      </c>
      <c r="F1081" s="264">
        <v>44076.083333333336</v>
      </c>
      <c r="G1081" s="275">
        <v>3608846.11</v>
      </c>
    </row>
    <row r="1082" spans="5:7" x14ac:dyDescent="0.2">
      <c r="E1082" s="263" t="s">
        <v>1044</v>
      </c>
      <c r="F1082" s="264">
        <v>44077.083333333336</v>
      </c>
      <c r="G1082" s="265">
        <v>5155494.45</v>
      </c>
    </row>
    <row r="1083" spans="5:7" x14ac:dyDescent="0.2">
      <c r="E1083" s="263" t="s">
        <v>1045</v>
      </c>
      <c r="F1083" s="264">
        <v>44076.083333333336</v>
      </c>
      <c r="G1083" s="265">
        <v>6805628.5299999993</v>
      </c>
    </row>
    <row r="1084" spans="5:7" x14ac:dyDescent="0.2">
      <c r="E1084" s="263" t="s">
        <v>1046</v>
      </c>
      <c r="F1084" s="264">
        <v>44076.083333333336</v>
      </c>
      <c r="G1084" s="275">
        <v>6043335.2299999995</v>
      </c>
    </row>
    <row r="1085" spans="5:7" x14ac:dyDescent="0.2">
      <c r="E1085" s="263" t="s">
        <v>1047</v>
      </c>
      <c r="F1085" s="264">
        <v>44076.083333333336</v>
      </c>
      <c r="G1085" s="265">
        <v>6800854.7699999996</v>
      </c>
    </row>
    <row r="1086" spans="5:7" x14ac:dyDescent="0.2">
      <c r="E1086" s="263" t="s">
        <v>935</v>
      </c>
      <c r="F1086" s="264">
        <v>44076.083333333336</v>
      </c>
      <c r="G1086" s="265">
        <v>8211422.8799999999</v>
      </c>
    </row>
    <row r="1087" spans="5:7" x14ac:dyDescent="0.2">
      <c r="E1087" s="263" t="s">
        <v>1048</v>
      </c>
      <c r="F1087" s="264">
        <v>44076.083333333336</v>
      </c>
      <c r="G1087" s="265">
        <v>3608846.11</v>
      </c>
    </row>
    <row r="1088" spans="5:7" x14ac:dyDescent="0.2">
      <c r="E1088" s="263" t="s">
        <v>1049</v>
      </c>
      <c r="F1088" s="264">
        <v>44076.083333333336</v>
      </c>
      <c r="G1088" s="275">
        <v>6132255.2400000002</v>
      </c>
    </row>
    <row r="1089" spans="5:7" x14ac:dyDescent="0.2">
      <c r="E1089" s="263" t="s">
        <v>1050</v>
      </c>
      <c r="F1089" s="264">
        <v>44076.083333333336</v>
      </c>
      <c r="G1089" s="275">
        <v>4124395.56</v>
      </c>
    </row>
    <row r="1090" spans="5:7" x14ac:dyDescent="0.2">
      <c r="E1090" s="263" t="s">
        <v>1051</v>
      </c>
      <c r="F1090" s="264">
        <v>44077.083333333336</v>
      </c>
      <c r="G1090" s="275">
        <v>5143228.05</v>
      </c>
    </row>
    <row r="1091" spans="5:7" x14ac:dyDescent="0.2">
      <c r="E1091" s="263" t="s">
        <v>1052</v>
      </c>
      <c r="F1091" s="264">
        <v>44077.083333333336</v>
      </c>
      <c r="G1091" s="275">
        <v>8389383.2599999998</v>
      </c>
    </row>
    <row r="1092" spans="5:7" x14ac:dyDescent="0.2">
      <c r="E1092" s="263" t="s">
        <v>1053</v>
      </c>
      <c r="F1092" s="264">
        <v>44078.083333333336</v>
      </c>
      <c r="G1092" s="275">
        <v>8690151.6699999999</v>
      </c>
    </row>
    <row r="1093" spans="5:7" x14ac:dyDescent="0.2">
      <c r="E1093" s="263" t="s">
        <v>1054</v>
      </c>
      <c r="F1093" s="264">
        <v>44078.083333333336</v>
      </c>
      <c r="G1093" s="275">
        <v>7416659.6299999999</v>
      </c>
    </row>
    <row r="1094" spans="5:7" x14ac:dyDescent="0.2">
      <c r="E1094" s="263" t="s">
        <v>1055</v>
      </c>
      <c r="F1094" s="264">
        <v>44078.083333333336</v>
      </c>
      <c r="G1094" s="275">
        <v>6132255.2400000002</v>
      </c>
    </row>
    <row r="1095" spans="5:7" x14ac:dyDescent="0.2">
      <c r="E1095" s="263" t="s">
        <v>1056</v>
      </c>
      <c r="F1095" s="264">
        <v>44077.083333333336</v>
      </c>
      <c r="G1095" s="265">
        <v>7964574.8700000001</v>
      </c>
    </row>
    <row r="1096" spans="5:7" x14ac:dyDescent="0.2">
      <c r="E1096" s="263" t="s">
        <v>1057</v>
      </c>
      <c r="F1096" s="264">
        <v>44078.083333333336</v>
      </c>
      <c r="G1096" s="275">
        <v>206219.78</v>
      </c>
    </row>
    <row r="1097" spans="5:7" x14ac:dyDescent="0.2">
      <c r="E1097" s="263" t="s">
        <v>1058</v>
      </c>
      <c r="F1097" s="264">
        <v>44077.083333333336</v>
      </c>
      <c r="G1097" s="275">
        <v>6132255.2400000002</v>
      </c>
    </row>
    <row r="1098" spans="5:7" x14ac:dyDescent="0.2">
      <c r="E1098" s="263" t="s">
        <v>1059</v>
      </c>
      <c r="F1098" s="264">
        <v>44078.083333333336</v>
      </c>
      <c r="G1098" s="275">
        <v>1129948</v>
      </c>
    </row>
    <row r="1099" spans="5:7" x14ac:dyDescent="0.2">
      <c r="E1099" s="263" t="s">
        <v>1059</v>
      </c>
      <c r="F1099" s="264">
        <v>44078.083333333336</v>
      </c>
      <c r="G1099" s="265">
        <v>5231031.92</v>
      </c>
    </row>
    <row r="1100" spans="5:7" x14ac:dyDescent="0.2">
      <c r="E1100" s="263" t="s">
        <v>1060</v>
      </c>
      <c r="F1100" s="264">
        <v>44082.083333333336</v>
      </c>
      <c r="G1100" s="265">
        <v>7988902.5499999998</v>
      </c>
    </row>
    <row r="1101" spans="5:7" x14ac:dyDescent="0.2">
      <c r="E1101" s="263" t="s">
        <v>1061</v>
      </c>
      <c r="F1101" s="264">
        <v>44082.083333333336</v>
      </c>
      <c r="G1101" s="265">
        <v>3608846.11</v>
      </c>
    </row>
    <row r="1102" spans="5:7" x14ac:dyDescent="0.2">
      <c r="E1102" s="263" t="s">
        <v>1062</v>
      </c>
      <c r="F1102" s="264">
        <v>44082.083333333336</v>
      </c>
      <c r="G1102" s="265">
        <v>10509574.449999999</v>
      </c>
    </row>
    <row r="1103" spans="5:7" x14ac:dyDescent="0.2">
      <c r="E1103" s="263" t="s">
        <v>1063</v>
      </c>
      <c r="F1103" s="264">
        <v>44082.083333333336</v>
      </c>
      <c r="G1103" s="275">
        <v>7852963.9100000001</v>
      </c>
    </row>
    <row r="1104" spans="5:7" x14ac:dyDescent="0.2">
      <c r="E1104" s="263" t="s">
        <v>1064</v>
      </c>
      <c r="F1104" s="264">
        <v>44082.083333333336</v>
      </c>
      <c r="G1104" s="275">
        <v>5023301.62</v>
      </c>
    </row>
    <row r="1105" spans="5:7" x14ac:dyDescent="0.2">
      <c r="E1105" s="263" t="s">
        <v>1065</v>
      </c>
      <c r="F1105" s="264">
        <v>44083.083333333336</v>
      </c>
      <c r="G1105" s="275">
        <v>6441449.1599999992</v>
      </c>
    </row>
    <row r="1106" spans="5:7" x14ac:dyDescent="0.2">
      <c r="E1106" s="263" t="s">
        <v>1066</v>
      </c>
      <c r="F1106" s="264">
        <v>44082.083333333336</v>
      </c>
      <c r="G1106" s="265">
        <v>7133840.3999999994</v>
      </c>
    </row>
    <row r="1107" spans="5:7" x14ac:dyDescent="0.2">
      <c r="E1107" s="263" t="s">
        <v>1067</v>
      </c>
      <c r="F1107" s="264">
        <v>44082.083333333336</v>
      </c>
      <c r="G1107" s="265">
        <v>5155494.45</v>
      </c>
    </row>
    <row r="1108" spans="5:7" x14ac:dyDescent="0.2">
      <c r="E1108" s="263" t="s">
        <v>1068</v>
      </c>
      <c r="F1108" s="264">
        <v>44082.083333333336</v>
      </c>
      <c r="G1108" s="265">
        <v>4957206.2</v>
      </c>
    </row>
    <row r="1109" spans="5:7" x14ac:dyDescent="0.2">
      <c r="E1109" s="263" t="s">
        <v>1069</v>
      </c>
      <c r="F1109" s="264">
        <v>44084.083333333336</v>
      </c>
      <c r="G1109" s="265">
        <v>7680590.2599999998</v>
      </c>
    </row>
    <row r="1110" spans="5:7" x14ac:dyDescent="0.2">
      <c r="E1110" s="273" t="s">
        <v>1070</v>
      </c>
      <c r="F1110" s="274">
        <v>44084.083333333336</v>
      </c>
      <c r="G1110" s="275">
        <v>8958206.5099999998</v>
      </c>
    </row>
    <row r="1111" spans="5:7" x14ac:dyDescent="0.2">
      <c r="E1111" s="263" t="s">
        <v>1071</v>
      </c>
      <c r="F1111" s="264">
        <v>44084.083333333336</v>
      </c>
      <c r="G1111" s="265">
        <v>8958206.5099999998</v>
      </c>
    </row>
    <row r="1112" spans="5:7" x14ac:dyDescent="0.2">
      <c r="E1112" s="263" t="s">
        <v>1072</v>
      </c>
      <c r="F1112" s="264">
        <v>44084.083333333336</v>
      </c>
      <c r="G1112" s="265">
        <v>7306934.6299999999</v>
      </c>
    </row>
    <row r="1113" spans="5:7" x14ac:dyDescent="0.2">
      <c r="E1113" s="263" t="s">
        <v>1073</v>
      </c>
      <c r="F1113" s="264">
        <v>44084.083333333336</v>
      </c>
      <c r="G1113" s="265">
        <v>7504631.7699999996</v>
      </c>
    </row>
    <row r="1114" spans="5:7" x14ac:dyDescent="0.2">
      <c r="E1114" s="263" t="s">
        <v>1074</v>
      </c>
      <c r="F1114" s="264">
        <v>44084.083333333336</v>
      </c>
      <c r="G1114" s="265">
        <v>6268354.8999999994</v>
      </c>
    </row>
    <row r="1115" spans="5:7" x14ac:dyDescent="0.2">
      <c r="E1115" s="263" t="s">
        <v>1075</v>
      </c>
      <c r="F1115" s="264">
        <v>44084.083333333336</v>
      </c>
      <c r="G1115" s="265">
        <v>5452926.8200000003</v>
      </c>
    </row>
    <row r="1116" spans="5:7" x14ac:dyDescent="0.2">
      <c r="E1116" s="273" t="s">
        <v>1076</v>
      </c>
      <c r="F1116" s="274">
        <v>44088.083333333336</v>
      </c>
      <c r="G1116" s="275">
        <v>4461485.58</v>
      </c>
    </row>
    <row r="1117" spans="5:7" x14ac:dyDescent="0.2">
      <c r="E1117" s="263" t="s">
        <v>1077</v>
      </c>
      <c r="F1117" s="264">
        <v>44088.083333333336</v>
      </c>
      <c r="G1117" s="265">
        <v>4124395.56</v>
      </c>
    </row>
    <row r="1118" spans="5:7" x14ac:dyDescent="0.2">
      <c r="E1118" s="263" t="s">
        <v>1078</v>
      </c>
      <c r="F1118" s="264">
        <v>44088.083333333336</v>
      </c>
      <c r="G1118" s="265">
        <v>4620116.18</v>
      </c>
    </row>
    <row r="1119" spans="5:7" x14ac:dyDescent="0.2">
      <c r="E1119" s="263" t="s">
        <v>1079</v>
      </c>
      <c r="F1119" s="264">
        <v>44088.083333333336</v>
      </c>
      <c r="G1119" s="265">
        <v>42276313.390000001</v>
      </c>
    </row>
    <row r="1120" spans="5:7" x14ac:dyDescent="0.2">
      <c r="E1120" s="263" t="s">
        <v>1080</v>
      </c>
      <c r="F1120" s="264">
        <v>44088.083333333336</v>
      </c>
      <c r="G1120" s="265">
        <v>481179.15</v>
      </c>
    </row>
    <row r="1121" spans="5:7" x14ac:dyDescent="0.2">
      <c r="E1121" s="263" t="s">
        <v>1081</v>
      </c>
      <c r="F1121" s="264">
        <v>44088.083333333336</v>
      </c>
      <c r="G1121" s="265">
        <v>7047182.4500000002</v>
      </c>
    </row>
    <row r="1122" spans="5:7" x14ac:dyDescent="0.2">
      <c r="E1122" s="263" t="s">
        <v>1082</v>
      </c>
      <c r="F1122" s="264">
        <v>44088.083333333336</v>
      </c>
      <c r="G1122" s="265">
        <v>7048963.6900000004</v>
      </c>
    </row>
    <row r="1123" spans="5:7" x14ac:dyDescent="0.2">
      <c r="E1123" s="263" t="s">
        <v>1083</v>
      </c>
      <c r="F1123" s="264">
        <v>44089.083333333336</v>
      </c>
      <c r="G1123" s="265">
        <v>206091.18</v>
      </c>
    </row>
    <row r="1124" spans="5:7" x14ac:dyDescent="0.2">
      <c r="E1124" s="273" t="s">
        <v>1084</v>
      </c>
      <c r="F1124" s="274">
        <v>44089.083333333336</v>
      </c>
      <c r="G1124" s="275">
        <v>6071488.6099999994</v>
      </c>
    </row>
    <row r="1125" spans="5:7" x14ac:dyDescent="0.2">
      <c r="E1125" s="263" t="s">
        <v>1085</v>
      </c>
      <c r="F1125" s="264">
        <v>44091.083333333336</v>
      </c>
      <c r="G1125" s="265">
        <v>8958206.5099999998</v>
      </c>
    </row>
    <row r="1126" spans="5:7" x14ac:dyDescent="0.2">
      <c r="E1126" s="263" t="s">
        <v>1086</v>
      </c>
      <c r="F1126" s="264">
        <v>44091.083333333336</v>
      </c>
      <c r="G1126" s="275">
        <v>378069.59</v>
      </c>
    </row>
    <row r="1127" spans="5:7" x14ac:dyDescent="0.2">
      <c r="E1127" s="263" t="s">
        <v>1087</v>
      </c>
      <c r="F1127" s="264">
        <v>44091.083333333336</v>
      </c>
      <c r="G1127" s="275">
        <v>8657500.9499999993</v>
      </c>
    </row>
    <row r="1128" spans="5:7" x14ac:dyDescent="0.2">
      <c r="E1128" s="263" t="s">
        <v>1088</v>
      </c>
      <c r="F1128" s="264">
        <v>44091.083333333336</v>
      </c>
      <c r="G1128" s="265">
        <v>7565161.8399999999</v>
      </c>
    </row>
    <row r="1129" spans="5:7" x14ac:dyDescent="0.2">
      <c r="E1129" s="263" t="s">
        <v>1089</v>
      </c>
      <c r="F1129" s="264">
        <v>44091.083333333336</v>
      </c>
      <c r="G1129" s="265">
        <v>5835619.29</v>
      </c>
    </row>
    <row r="1130" spans="5:7" x14ac:dyDescent="0.2">
      <c r="E1130" s="263" t="s">
        <v>1090</v>
      </c>
      <c r="F1130" s="264">
        <v>44091.083333333336</v>
      </c>
      <c r="G1130" s="265">
        <v>62687860.160000004</v>
      </c>
    </row>
    <row r="1131" spans="5:7" x14ac:dyDescent="0.2">
      <c r="E1131" s="273" t="s">
        <v>1091</v>
      </c>
      <c r="F1131" s="274">
        <v>44091.083333333336</v>
      </c>
      <c r="G1131" s="275">
        <v>62687860.160000004</v>
      </c>
    </row>
    <row r="1132" spans="5:7" x14ac:dyDescent="0.2">
      <c r="E1132" s="273" t="s">
        <v>1092</v>
      </c>
      <c r="F1132" s="274">
        <v>44091.083333333336</v>
      </c>
      <c r="G1132" s="275">
        <v>62687860.160000004</v>
      </c>
    </row>
    <row r="1133" spans="5:7" x14ac:dyDescent="0.2">
      <c r="E1133" s="273" t="s">
        <v>1093</v>
      </c>
      <c r="F1133" s="274">
        <v>44091.083333333336</v>
      </c>
      <c r="G1133" s="275">
        <v>62687860.160000004</v>
      </c>
    </row>
    <row r="1134" spans="5:7" x14ac:dyDescent="0.2">
      <c r="E1134" s="263" t="s">
        <v>1094</v>
      </c>
      <c r="F1134" s="264">
        <v>44091.083333333336</v>
      </c>
      <c r="G1134" s="265">
        <v>1546458.61</v>
      </c>
    </row>
    <row r="1135" spans="5:7" x14ac:dyDescent="0.2">
      <c r="E1135" s="263" t="s">
        <v>1095</v>
      </c>
      <c r="F1135" s="264">
        <v>44091.083333333336</v>
      </c>
      <c r="G1135" s="265">
        <v>5155494.45</v>
      </c>
    </row>
    <row r="1136" spans="5:7" x14ac:dyDescent="0.2">
      <c r="E1136" s="263" t="s">
        <v>1096</v>
      </c>
      <c r="F1136" s="264">
        <v>44078.083333333336</v>
      </c>
      <c r="G1136" s="265">
        <v>5000000000</v>
      </c>
    </row>
    <row r="1137" spans="5:7" x14ac:dyDescent="0.2">
      <c r="E1137" s="263" t="s">
        <v>1096</v>
      </c>
      <c r="F1137" s="264">
        <v>44092.083333333336</v>
      </c>
      <c r="G1137" s="265">
        <v>15907407895</v>
      </c>
    </row>
    <row r="1138" spans="5:7" x14ac:dyDescent="0.2">
      <c r="E1138" s="263" t="s">
        <v>1097</v>
      </c>
      <c r="F1138" s="264">
        <v>44084.083333333336</v>
      </c>
      <c r="G1138" s="265">
        <v>23589000</v>
      </c>
    </row>
    <row r="1139" spans="5:7" x14ac:dyDescent="0.2">
      <c r="E1139" s="263" t="s">
        <v>1098</v>
      </c>
      <c r="F1139" s="264">
        <v>44082.083333333336</v>
      </c>
      <c r="G1139" s="265">
        <v>12887000</v>
      </c>
    </row>
    <row r="1140" spans="5:7" x14ac:dyDescent="0.2">
      <c r="E1140" s="263" t="s">
        <v>1099</v>
      </c>
      <c r="F1140" s="264">
        <v>44083</v>
      </c>
      <c r="G1140" s="265">
        <v>10996</v>
      </c>
    </row>
    <row r="1141" spans="5:7" x14ac:dyDescent="0.2">
      <c r="E1141" s="5" t="s">
        <v>758</v>
      </c>
      <c r="F1141" s="264">
        <v>44077</v>
      </c>
      <c r="G1141" s="334">
        <v>52497700000</v>
      </c>
    </row>
    <row r="1142" spans="5:7" x14ac:dyDescent="0.2">
      <c r="E1142" s="263" t="s">
        <v>661</v>
      </c>
      <c r="F1142" s="264">
        <v>44075</v>
      </c>
      <c r="G1142" s="275">
        <v>-25138020</v>
      </c>
    </row>
    <row r="1143" spans="5:7" x14ac:dyDescent="0.2">
      <c r="E1143" s="263" t="s">
        <v>175</v>
      </c>
      <c r="F1143" s="264">
        <v>44076</v>
      </c>
      <c r="G1143" s="275">
        <v>-3440721</v>
      </c>
    </row>
    <row r="1144" spans="5:7" x14ac:dyDescent="0.2">
      <c r="E1144" s="263" t="s">
        <v>1100</v>
      </c>
      <c r="F1144" s="264">
        <v>44081</v>
      </c>
      <c r="G1144" s="275">
        <v>-3886100</v>
      </c>
    </row>
    <row r="1145" spans="5:7" x14ac:dyDescent="0.2">
      <c r="E1145" s="263" t="s">
        <v>874</v>
      </c>
      <c r="F1145" s="264">
        <v>44081</v>
      </c>
      <c r="G1145" s="265">
        <v>-4508517</v>
      </c>
    </row>
    <row r="1146" spans="5:7" x14ac:dyDescent="0.2">
      <c r="E1146" s="263" t="s">
        <v>875</v>
      </c>
      <c r="F1146" s="264">
        <v>44081</v>
      </c>
      <c r="G1146" s="265">
        <v>-7497000</v>
      </c>
    </row>
    <row r="1147" spans="5:7" x14ac:dyDescent="0.2">
      <c r="E1147" s="263" t="s">
        <v>535</v>
      </c>
      <c r="F1147" s="264">
        <v>44081</v>
      </c>
      <c r="G1147" s="265">
        <v>-9318047</v>
      </c>
    </row>
    <row r="1148" spans="5:7" x14ac:dyDescent="0.2">
      <c r="E1148" s="263" t="s">
        <v>370</v>
      </c>
      <c r="F1148" s="264">
        <v>44088</v>
      </c>
      <c r="G1148" s="265">
        <v>-16638182</v>
      </c>
    </row>
    <row r="1149" spans="5:7" x14ac:dyDescent="0.2">
      <c r="E1149" s="263" t="s">
        <v>1101</v>
      </c>
      <c r="F1149" s="264">
        <v>44090</v>
      </c>
      <c r="G1149" s="265">
        <v>-15393700.609999999</v>
      </c>
    </row>
    <row r="1150" spans="5:7" x14ac:dyDescent="0.2">
      <c r="E1150" s="263" t="s">
        <v>1102</v>
      </c>
      <c r="F1150" s="264">
        <v>44090</v>
      </c>
      <c r="G1150" s="275">
        <v>-0.81</v>
      </c>
    </row>
    <row r="1151" spans="5:7" x14ac:dyDescent="0.2">
      <c r="E1151" s="263" t="s">
        <v>1102</v>
      </c>
      <c r="F1151" s="264">
        <v>44090</v>
      </c>
      <c r="G1151" s="275">
        <v>-0.89</v>
      </c>
    </row>
    <row r="1152" spans="5:7" x14ac:dyDescent="0.2">
      <c r="E1152" s="263" t="s">
        <v>1102</v>
      </c>
      <c r="F1152" s="264">
        <v>44090</v>
      </c>
      <c r="G1152" s="265">
        <v>-0.96</v>
      </c>
    </row>
    <row r="1153" spans="5:7" x14ac:dyDescent="0.2">
      <c r="E1153" s="263" t="s">
        <v>1102</v>
      </c>
      <c r="F1153" s="264">
        <v>44090</v>
      </c>
      <c r="G1153" s="265">
        <v>-9771.15</v>
      </c>
    </row>
    <row r="1154" spans="5:7" x14ac:dyDescent="0.2">
      <c r="E1154" s="263" t="s">
        <v>1102</v>
      </c>
      <c r="F1154" s="264">
        <v>44090</v>
      </c>
      <c r="G1154" s="265">
        <v>-20361.07</v>
      </c>
    </row>
    <row r="1155" spans="5:7" x14ac:dyDescent="0.2">
      <c r="E1155" s="263" t="s">
        <v>1102</v>
      </c>
      <c r="F1155" s="264">
        <v>44090</v>
      </c>
      <c r="G1155" s="275">
        <v>-30907.38</v>
      </c>
    </row>
    <row r="1156" spans="5:7" x14ac:dyDescent="0.2">
      <c r="E1156" s="263" t="s">
        <v>1103</v>
      </c>
      <c r="F1156" s="264">
        <v>44090</v>
      </c>
      <c r="G1156" s="275">
        <v>-998597</v>
      </c>
    </row>
    <row r="1157" spans="5:7" x14ac:dyDescent="0.2">
      <c r="E1157" s="263" t="s">
        <v>1103</v>
      </c>
      <c r="F1157" s="264">
        <v>44090</v>
      </c>
      <c r="G1157" s="275">
        <v>-26703</v>
      </c>
    </row>
    <row r="1158" spans="5:7" x14ac:dyDescent="0.2">
      <c r="E1158" s="263" t="s">
        <v>1104</v>
      </c>
      <c r="F1158" s="264">
        <v>44090</v>
      </c>
      <c r="G1158" s="265">
        <v>-946161</v>
      </c>
    </row>
    <row r="1159" spans="5:7" x14ac:dyDescent="0.2">
      <c r="E1159" s="263" t="s">
        <v>1105</v>
      </c>
      <c r="F1159" s="264">
        <v>44090</v>
      </c>
      <c r="G1159" s="265">
        <v>-93793.18</v>
      </c>
    </row>
    <row r="1160" spans="5:7" x14ac:dyDescent="0.2">
      <c r="E1160" s="263" t="s">
        <v>1105</v>
      </c>
      <c r="F1160" s="264">
        <v>44090</v>
      </c>
      <c r="G1160" s="275">
        <v>-810528.05</v>
      </c>
    </row>
    <row r="1161" spans="5:7" x14ac:dyDescent="0.2">
      <c r="E1161" s="273" t="s">
        <v>1106</v>
      </c>
      <c r="F1161" s="274">
        <v>44090</v>
      </c>
      <c r="G1161" s="275">
        <v>-800934</v>
      </c>
    </row>
    <row r="1162" spans="5:7" x14ac:dyDescent="0.2">
      <c r="E1162" s="263" t="s">
        <v>1107</v>
      </c>
      <c r="F1162" s="264">
        <v>44090</v>
      </c>
      <c r="G1162" s="275">
        <v>-1181733.95</v>
      </c>
    </row>
    <row r="1163" spans="5:7" x14ac:dyDescent="0.2">
      <c r="E1163" s="263" t="s">
        <v>1107</v>
      </c>
      <c r="F1163" s="264">
        <v>44090</v>
      </c>
      <c r="G1163" s="265">
        <v>-96.71</v>
      </c>
    </row>
    <row r="1164" spans="5:7" x14ac:dyDescent="0.2">
      <c r="E1164" s="263" t="s">
        <v>1107</v>
      </c>
      <c r="F1164" s="264">
        <v>44090</v>
      </c>
      <c r="G1164" s="265">
        <v>-47.88</v>
      </c>
    </row>
    <row r="1165" spans="5:7" x14ac:dyDescent="0.2">
      <c r="E1165" s="263" t="s">
        <v>1107</v>
      </c>
      <c r="F1165" s="264">
        <v>44090</v>
      </c>
      <c r="G1165" s="275">
        <v>-143.63999999999999</v>
      </c>
    </row>
    <row r="1166" spans="5:7" x14ac:dyDescent="0.2">
      <c r="E1166" s="263" t="s">
        <v>1107</v>
      </c>
      <c r="F1166" s="264">
        <v>44090</v>
      </c>
      <c r="G1166" s="275">
        <v>-47.88</v>
      </c>
    </row>
    <row r="1167" spans="5:7" x14ac:dyDescent="0.2">
      <c r="E1167" s="263" t="s">
        <v>1107</v>
      </c>
      <c r="F1167" s="264">
        <v>44090</v>
      </c>
      <c r="G1167" s="275">
        <v>-346327.94</v>
      </c>
    </row>
    <row r="1168" spans="5:7" x14ac:dyDescent="0.2">
      <c r="E1168" s="263" t="s">
        <v>1108</v>
      </c>
      <c r="F1168" s="264">
        <v>44090</v>
      </c>
      <c r="G1168" s="265">
        <v>-997640</v>
      </c>
    </row>
    <row r="1169" spans="5:7" x14ac:dyDescent="0.2">
      <c r="E1169" s="263" t="s">
        <v>1109</v>
      </c>
      <c r="F1169" s="264">
        <v>44090</v>
      </c>
      <c r="G1169" s="265">
        <v>-915999</v>
      </c>
    </row>
    <row r="1170" spans="5:7" x14ac:dyDescent="0.2">
      <c r="E1170" s="263" t="s">
        <v>1110</v>
      </c>
      <c r="F1170" s="264">
        <v>44090</v>
      </c>
      <c r="G1170" s="265">
        <v>-25495875</v>
      </c>
    </row>
    <row r="1171" spans="5:7" x14ac:dyDescent="0.2">
      <c r="E1171" s="263" t="s">
        <v>1111</v>
      </c>
      <c r="F1171" s="264">
        <v>44090</v>
      </c>
      <c r="G1171" s="265">
        <v>-1031053.09</v>
      </c>
    </row>
    <row r="1172" spans="5:7" x14ac:dyDescent="0.2">
      <c r="E1172" s="263" t="s">
        <v>1112</v>
      </c>
      <c r="F1172" s="264">
        <v>44090</v>
      </c>
      <c r="G1172" s="265">
        <v>-1166904.3400000001</v>
      </c>
    </row>
    <row r="1173" spans="5:7" x14ac:dyDescent="0.2">
      <c r="E1173" s="263" t="s">
        <v>1113</v>
      </c>
      <c r="F1173" s="264">
        <v>44090</v>
      </c>
      <c r="G1173" s="275">
        <v>-897414.37</v>
      </c>
    </row>
    <row r="1174" spans="5:7" x14ac:dyDescent="0.2">
      <c r="E1174" s="263" t="s">
        <v>1114</v>
      </c>
      <c r="F1174" s="264">
        <v>44090</v>
      </c>
      <c r="G1174" s="275">
        <v>-1182758.8700000001</v>
      </c>
    </row>
    <row r="1175" spans="5:7" x14ac:dyDescent="0.2">
      <c r="E1175" s="263" t="s">
        <v>172</v>
      </c>
      <c r="F1175" s="264">
        <v>44091</v>
      </c>
      <c r="G1175" s="265">
        <v>-1505150</v>
      </c>
    </row>
    <row r="1176" spans="5:7" x14ac:dyDescent="0.2">
      <c r="E1176" s="263" t="s">
        <v>156</v>
      </c>
      <c r="F1176" s="264">
        <v>44097</v>
      </c>
      <c r="G1176" s="265">
        <v>-800000</v>
      </c>
    </row>
    <row r="1177" spans="5:7" x14ac:dyDescent="0.2">
      <c r="E1177" s="263" t="s">
        <v>1115</v>
      </c>
      <c r="F1177" s="264">
        <v>44075</v>
      </c>
      <c r="G1177" s="265">
        <v>-1352153</v>
      </c>
    </row>
    <row r="1178" spans="5:7" x14ac:dyDescent="0.2">
      <c r="E1178" s="263" t="s">
        <v>757</v>
      </c>
      <c r="F1178" s="264">
        <v>44102</v>
      </c>
      <c r="G1178" s="275">
        <v>-2000000</v>
      </c>
    </row>
    <row r="1179" spans="5:7" x14ac:dyDescent="0.2">
      <c r="E1179" s="263" t="s">
        <v>596</v>
      </c>
      <c r="F1179" s="264">
        <v>44102</v>
      </c>
      <c r="G1179" s="275">
        <v>-1690902</v>
      </c>
    </row>
    <row r="1180" spans="5:7" x14ac:dyDescent="0.2">
      <c r="E1180" s="263" t="s">
        <v>506</v>
      </c>
      <c r="F1180" s="264">
        <v>44103</v>
      </c>
      <c r="G1180" s="275">
        <v>-158000</v>
      </c>
    </row>
    <row r="1181" spans="5:7" x14ac:dyDescent="0.2">
      <c r="E1181" s="263" t="s">
        <v>275</v>
      </c>
      <c r="F1181" s="264">
        <v>44103</v>
      </c>
      <c r="G1181" s="265">
        <v>-1010000</v>
      </c>
    </row>
    <row r="1182" spans="5:7" x14ac:dyDescent="0.2">
      <c r="E1182" s="263" t="s">
        <v>1116</v>
      </c>
      <c r="F1182" s="264">
        <v>44098</v>
      </c>
      <c r="G1182" s="265">
        <v>-5249680</v>
      </c>
    </row>
    <row r="1183" spans="5:7" x14ac:dyDescent="0.2">
      <c r="E1183" s="263" t="s">
        <v>1117</v>
      </c>
      <c r="F1183" s="264">
        <v>44091</v>
      </c>
      <c r="G1183" s="275">
        <v>-14077972</v>
      </c>
    </row>
    <row r="1184" spans="5:7" x14ac:dyDescent="0.2">
      <c r="E1184" s="273" t="s">
        <v>1118</v>
      </c>
      <c r="F1184" s="274">
        <v>44098</v>
      </c>
      <c r="G1184" s="275">
        <v>-255000</v>
      </c>
    </row>
    <row r="1185" spans="5:7" x14ac:dyDescent="0.2">
      <c r="E1185" s="263" t="s">
        <v>148</v>
      </c>
      <c r="F1185" s="264">
        <v>44081</v>
      </c>
      <c r="G1185" s="275">
        <v>-19631229.699999999</v>
      </c>
    </row>
    <row r="1186" spans="5:7" x14ac:dyDescent="0.2">
      <c r="E1186" s="263" t="s">
        <v>134</v>
      </c>
      <c r="F1186" s="264">
        <v>44078</v>
      </c>
      <c r="G1186" s="265">
        <v>-32612</v>
      </c>
    </row>
    <row r="1187" spans="5:7" x14ac:dyDescent="0.2">
      <c r="E1187" s="263" t="s">
        <v>152</v>
      </c>
      <c r="F1187" s="264">
        <v>44075</v>
      </c>
      <c r="G1187" s="265">
        <v>-312822867</v>
      </c>
    </row>
    <row r="1188" spans="5:7" x14ac:dyDescent="0.2">
      <c r="E1188" s="263" t="s">
        <v>146</v>
      </c>
      <c r="F1188" s="264">
        <v>44081</v>
      </c>
      <c r="G1188" s="275">
        <v>-399691904.50999999</v>
      </c>
    </row>
    <row r="1189" spans="5:7" x14ac:dyDescent="0.2">
      <c r="E1189" s="263" t="s">
        <v>144</v>
      </c>
      <c r="F1189" s="264">
        <v>44078</v>
      </c>
      <c r="G1189" s="275">
        <v>-508647164</v>
      </c>
    </row>
    <row r="1190" spans="5:7" x14ac:dyDescent="0.2">
      <c r="E1190" s="263" t="s">
        <v>145</v>
      </c>
      <c r="F1190" s="264">
        <v>44075</v>
      </c>
      <c r="G1190" s="265">
        <v>-51401791</v>
      </c>
    </row>
    <row r="1191" spans="5:7" x14ac:dyDescent="0.2">
      <c r="E1191" s="263" t="s">
        <v>135</v>
      </c>
      <c r="F1191" s="264">
        <v>44078</v>
      </c>
      <c r="G1191" s="265">
        <v>-702482721</v>
      </c>
    </row>
    <row r="1192" spans="5:7" x14ac:dyDescent="0.2">
      <c r="E1192" s="263" t="s">
        <v>153</v>
      </c>
      <c r="F1192" s="264">
        <v>44078</v>
      </c>
      <c r="G1192" s="265">
        <v>-1227204257</v>
      </c>
    </row>
    <row r="1193" spans="5:7" x14ac:dyDescent="0.2">
      <c r="E1193" s="263" t="s">
        <v>147</v>
      </c>
      <c r="F1193" s="264">
        <v>44078</v>
      </c>
      <c r="G1193" s="265">
        <v>-278194</v>
      </c>
    </row>
    <row r="1194" spans="5:7" x14ac:dyDescent="0.2">
      <c r="E1194" s="263"/>
      <c r="F1194" s="264"/>
      <c r="G1194" s="265"/>
    </row>
    <row r="1195" spans="5:7" x14ac:dyDescent="0.2">
      <c r="E1195" s="263"/>
      <c r="F1195" s="264"/>
      <c r="G1195" s="265"/>
    </row>
    <row r="1196" spans="5:7" x14ac:dyDescent="0.2">
      <c r="E1196" s="263"/>
      <c r="F1196" s="264"/>
      <c r="G1196" s="265"/>
    </row>
    <row r="1197" spans="5:7" x14ac:dyDescent="0.2">
      <c r="E1197" s="263"/>
      <c r="F1197" s="264"/>
      <c r="G1197" s="265"/>
    </row>
    <row r="1198" spans="5:7" x14ac:dyDescent="0.2">
      <c r="E1198" s="263"/>
      <c r="F1198" s="264"/>
      <c r="G1198" s="265"/>
    </row>
    <row r="1199" spans="5:7" x14ac:dyDescent="0.2">
      <c r="E1199" s="263"/>
      <c r="F1199" s="264"/>
      <c r="G1199" s="265"/>
    </row>
    <row r="1200" spans="5:7" x14ac:dyDescent="0.2">
      <c r="E1200" s="263"/>
      <c r="F1200" s="264"/>
      <c r="G1200" s="265"/>
    </row>
    <row r="1201" spans="5:7" ht="13.5" thickBot="1" x14ac:dyDescent="0.25">
      <c r="E1201" s="39"/>
      <c r="F1201" s="60"/>
      <c r="G1201" s="62"/>
    </row>
    <row r="1202" spans="5:7" ht="14.25" thickTop="1" thickBot="1" x14ac:dyDescent="0.25">
      <c r="E1202" s="90" t="s">
        <v>103</v>
      </c>
      <c r="F1202" s="91">
        <v>44104</v>
      </c>
      <c r="G1202" s="74">
        <v>187757814729.92999</v>
      </c>
    </row>
    <row r="1203" spans="5:7" ht="14.25" thickTop="1" thickBot="1" x14ac:dyDescent="0.25">
      <c r="E1203" s="56"/>
      <c r="F1203" s="55"/>
      <c r="G1203" s="31"/>
    </row>
    <row r="1204" spans="5:7" ht="14.25" thickTop="1" thickBot="1" x14ac:dyDescent="0.25">
      <c r="E1204" s="97" t="s">
        <v>114</v>
      </c>
      <c r="F1204" s="100"/>
      <c r="G1204" s="99">
        <v>6.2216213345527654E-2</v>
      </c>
    </row>
    <row r="1205" spans="5:7" ht="13.5" thickTop="1" x14ac:dyDescent="0.2">
      <c r="E1205" s="271"/>
    </row>
    <row r="1206" spans="5:7" x14ac:dyDescent="0.2">
      <c r="E1206" s="222"/>
    </row>
    <row r="1207" spans="5:7" x14ac:dyDescent="0.2">
      <c r="E1207" s="222"/>
    </row>
    <row r="1208" spans="5:7" x14ac:dyDescent="0.2">
      <c r="E1208" s="222"/>
      <c r="G1208" s="63"/>
    </row>
    <row r="1209" spans="5:7" x14ac:dyDescent="0.2">
      <c r="E1209" s="222"/>
    </row>
  </sheetData>
  <autoFilter ref="A154:C154"/>
  <sortState ref="A11:C111">
    <sortCondition ref="B11:B111"/>
  </sortState>
  <mergeCells count="5">
    <mergeCell ref="A153:C153"/>
    <mergeCell ref="A5:M5"/>
    <mergeCell ref="A6:M6"/>
    <mergeCell ref="A9:C9"/>
    <mergeCell ref="E9:G9"/>
  </mergeCells>
  <pageMargins left="0.70866141732283472" right="0.70866141732283472" top="0.68" bottom="0.74803149606299213" header="0.31496062992125984" footer="0.31496062992125984"/>
  <pageSetup scale="6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J26"/>
  <sheetViews>
    <sheetView topLeftCell="A4" zoomScale="85" zoomScaleNormal="85" workbookViewId="0">
      <selection activeCell="D23" sqref="D23"/>
    </sheetView>
  </sheetViews>
  <sheetFormatPr baseColWidth="10" defaultRowHeight="15" x14ac:dyDescent="0.25"/>
  <cols>
    <col min="1" max="1" width="45.5703125" customWidth="1"/>
    <col min="2" max="2" width="9.5703125" customWidth="1"/>
    <col min="3" max="3" width="12.28515625" customWidth="1"/>
    <col min="4" max="4" width="20.28515625" bestFit="1" customWidth="1"/>
    <col min="5" max="5" width="17.42578125" bestFit="1" customWidth="1"/>
    <col min="6" max="6" width="19.28515625" bestFit="1" customWidth="1"/>
    <col min="9" max="9" width="20.7109375" customWidth="1"/>
    <col min="10" max="10" width="17.85546875" style="150" bestFit="1" customWidth="1"/>
  </cols>
  <sheetData>
    <row r="1" spans="1:9" ht="15.75" thickBot="1" x14ac:dyDescent="0.3"/>
    <row r="2" spans="1:9" ht="15.75" thickTop="1" x14ac:dyDescent="0.25">
      <c r="A2" s="121" t="s">
        <v>118</v>
      </c>
      <c r="B2" s="122" t="s">
        <v>119</v>
      </c>
      <c r="C2" s="122" t="s">
        <v>120</v>
      </c>
      <c r="D2" s="123" t="s">
        <v>121</v>
      </c>
      <c r="E2" s="123" t="s">
        <v>122</v>
      </c>
      <c r="F2" s="124" t="s">
        <v>123</v>
      </c>
    </row>
    <row r="3" spans="1:9" x14ac:dyDescent="0.25">
      <c r="A3" s="135" t="s">
        <v>124</v>
      </c>
      <c r="B3" s="136">
        <v>0.8</v>
      </c>
      <c r="C3" s="136">
        <v>0.33668331980284311</v>
      </c>
      <c r="D3" s="137">
        <v>150206251783.94403</v>
      </c>
      <c r="E3" s="137">
        <v>63214924382.199997</v>
      </c>
      <c r="F3" s="138">
        <v>86991327401.744034</v>
      </c>
      <c r="I3" s="150"/>
    </row>
    <row r="4" spans="1:9" ht="30" x14ac:dyDescent="0.25">
      <c r="A4" s="139" t="s">
        <v>132</v>
      </c>
      <c r="B4" s="140">
        <v>1</v>
      </c>
      <c r="C4" s="140">
        <v>0.61920284472434928</v>
      </c>
      <c r="D4" s="279">
        <v>187757814729.93002</v>
      </c>
      <c r="E4" s="141">
        <v>116260173000</v>
      </c>
      <c r="F4" s="142">
        <v>71497641729.930023</v>
      </c>
      <c r="I4" s="150"/>
    </row>
    <row r="5" spans="1:9" x14ac:dyDescent="0.25">
      <c r="A5" s="300" t="s">
        <v>17</v>
      </c>
      <c r="B5" s="114">
        <v>0.1</v>
      </c>
      <c r="C5" s="114">
        <v>0</v>
      </c>
      <c r="D5" s="281">
        <v>18775781472.993004</v>
      </c>
      <c r="E5" s="115"/>
      <c r="F5" s="282">
        <v>18775781472.993004</v>
      </c>
      <c r="I5" s="150"/>
    </row>
    <row r="6" spans="1:9" x14ac:dyDescent="0.25">
      <c r="A6" s="300" t="s">
        <v>165</v>
      </c>
      <c r="B6" s="114">
        <v>0.1</v>
      </c>
      <c r="C6" s="114">
        <v>0</v>
      </c>
      <c r="D6" s="281">
        <v>18775781472.993004</v>
      </c>
      <c r="E6" s="115"/>
      <c r="F6" s="116">
        <v>18775781472.993004</v>
      </c>
      <c r="I6" s="150"/>
    </row>
    <row r="7" spans="1:9" x14ac:dyDescent="0.25">
      <c r="A7" s="300" t="s">
        <v>125</v>
      </c>
      <c r="B7" s="114">
        <v>0.1</v>
      </c>
      <c r="C7" s="114">
        <v>8.7970452912855726E-2</v>
      </c>
      <c r="D7" s="281">
        <v>18775781472.993004</v>
      </c>
      <c r="E7" s="302">
        <v>16517139999.719999</v>
      </c>
      <c r="F7" s="116">
        <v>2258641473.2730045</v>
      </c>
      <c r="I7" s="150"/>
    </row>
    <row r="8" spans="1:9" x14ac:dyDescent="0.25">
      <c r="A8" s="300" t="s">
        <v>18</v>
      </c>
      <c r="B8" s="114">
        <v>0.1</v>
      </c>
      <c r="C8" s="114">
        <v>6.1629791636871982E-2</v>
      </c>
      <c r="D8" s="281">
        <v>18775781472.993004</v>
      </c>
      <c r="E8" s="302">
        <v>11571475000</v>
      </c>
      <c r="F8" s="116">
        <v>7204306472.9930038</v>
      </c>
      <c r="I8" s="150"/>
    </row>
    <row r="9" spans="1:9" x14ac:dyDescent="0.25">
      <c r="A9" s="300" t="s">
        <v>167</v>
      </c>
      <c r="B9" s="114">
        <v>0.1</v>
      </c>
      <c r="C9" s="114">
        <v>3.5898015801339486E-2</v>
      </c>
      <c r="D9" s="115">
        <v>18775781472.993004</v>
      </c>
      <c r="E9" s="302">
        <v>6740133000</v>
      </c>
      <c r="F9" s="116">
        <v>12035648472.993004</v>
      </c>
      <c r="I9" s="150"/>
    </row>
    <row r="10" spans="1:9" x14ac:dyDescent="0.25">
      <c r="A10" s="300" t="s">
        <v>178</v>
      </c>
      <c r="B10" s="114">
        <v>0.1</v>
      </c>
      <c r="C10" s="114">
        <v>5.3951629201536642E-2</v>
      </c>
      <c r="D10" s="258">
        <v>18775781472.993004</v>
      </c>
      <c r="E10" s="302">
        <v>10129840000</v>
      </c>
      <c r="F10" s="116">
        <v>8645941472.9930038</v>
      </c>
      <c r="I10" s="150"/>
    </row>
    <row r="11" spans="1:9" x14ac:dyDescent="0.25">
      <c r="A11" s="300" t="s">
        <v>14</v>
      </c>
      <c r="B11" s="114">
        <v>0.1</v>
      </c>
      <c r="C11" s="114">
        <v>6.8849650911170984E-2</v>
      </c>
      <c r="D11" s="115">
        <v>18775781472.993004</v>
      </c>
      <c r="E11" s="302">
        <v>12927060000</v>
      </c>
      <c r="F11" s="116">
        <v>5848721472.9930038</v>
      </c>
      <c r="I11" s="150"/>
    </row>
    <row r="12" spans="1:9" x14ac:dyDescent="0.25">
      <c r="A12" s="300" t="s">
        <v>180</v>
      </c>
      <c r="B12" s="114">
        <v>0.1</v>
      </c>
      <c r="C12" s="114">
        <v>3.3443401591736983E-2</v>
      </c>
      <c r="D12" s="115">
        <v>18775781472.993004</v>
      </c>
      <c r="E12" s="302">
        <v>6279260000</v>
      </c>
      <c r="F12" s="116">
        <v>12496521472.993004</v>
      </c>
      <c r="I12" s="150"/>
    </row>
    <row r="13" spans="1:9" x14ac:dyDescent="0.25">
      <c r="A13" s="300" t="s">
        <v>179</v>
      </c>
      <c r="B13" s="114">
        <v>0.1</v>
      </c>
      <c r="C13" s="114">
        <v>6.9934292850431568E-2</v>
      </c>
      <c r="D13" s="115">
        <v>18775781472.993004</v>
      </c>
      <c r="E13" s="302">
        <v>13130710000.280001</v>
      </c>
      <c r="F13" s="116">
        <v>5645071472.7130032</v>
      </c>
      <c r="I13" s="150"/>
    </row>
    <row r="14" spans="1:9" x14ac:dyDescent="0.25">
      <c r="A14" s="301" t="s">
        <v>181</v>
      </c>
      <c r="B14" s="114">
        <v>0.1</v>
      </c>
      <c r="C14" s="114">
        <v>6.5060407832136638E-2</v>
      </c>
      <c r="D14" s="281">
        <v>18775781472.993004</v>
      </c>
      <c r="E14" s="302">
        <v>12215600000</v>
      </c>
      <c r="F14" s="282">
        <v>6560181472.9930038</v>
      </c>
      <c r="I14" s="150"/>
    </row>
    <row r="15" spans="1:9" x14ac:dyDescent="0.25">
      <c r="A15" s="301" t="s">
        <v>166</v>
      </c>
      <c r="B15" s="114">
        <v>0.1</v>
      </c>
      <c r="C15" s="114">
        <v>4.4520224162299588E-2</v>
      </c>
      <c r="D15" s="115">
        <v>18775781472.993004</v>
      </c>
      <c r="E15" s="302">
        <v>8359020000</v>
      </c>
      <c r="F15" s="116">
        <v>10416761472.993004</v>
      </c>
      <c r="I15" s="150"/>
    </row>
    <row r="16" spans="1:9" x14ac:dyDescent="0.25">
      <c r="A16" s="301" t="s">
        <v>182</v>
      </c>
      <c r="B16" s="114">
        <v>0.1</v>
      </c>
      <c r="C16" s="114">
        <v>3.2291332367288782E-2</v>
      </c>
      <c r="D16" s="115">
        <v>18775781472.993004</v>
      </c>
      <c r="E16" s="302">
        <v>6062950000</v>
      </c>
      <c r="F16" s="116">
        <v>12712831472.993004</v>
      </c>
      <c r="I16" s="150"/>
    </row>
    <row r="17" spans="1:6" x14ac:dyDescent="0.25">
      <c r="A17" s="301" t="s">
        <v>183</v>
      </c>
      <c r="B17" s="114">
        <v>0.1</v>
      </c>
      <c r="C17" s="114">
        <v>6.565364545668087E-2</v>
      </c>
      <c r="D17" s="281">
        <v>18775781472.993004</v>
      </c>
      <c r="E17" s="302">
        <v>12326985000</v>
      </c>
      <c r="F17" s="116">
        <v>6448796472.9930038</v>
      </c>
    </row>
    <row r="18" spans="1:6" ht="30" x14ac:dyDescent="0.25">
      <c r="A18" s="125" t="s">
        <v>126</v>
      </c>
      <c r="B18" s="126">
        <v>1</v>
      </c>
      <c r="C18" s="126">
        <v>0</v>
      </c>
      <c r="D18" s="280">
        <v>187757814729.93002</v>
      </c>
      <c r="E18" s="127">
        <v>0</v>
      </c>
      <c r="F18" s="128">
        <v>187757814729.93002</v>
      </c>
    </row>
    <row r="19" spans="1:6" x14ac:dyDescent="0.25">
      <c r="A19" s="129" t="s">
        <v>127</v>
      </c>
      <c r="B19" s="130">
        <v>0.4</v>
      </c>
      <c r="C19" s="130">
        <v>0</v>
      </c>
      <c r="D19" s="193">
        <v>75103125891.972015</v>
      </c>
      <c r="E19" s="131">
        <v>0</v>
      </c>
      <c r="F19" s="195">
        <v>75103125891.972015</v>
      </c>
    </row>
    <row r="20" spans="1:6" x14ac:dyDescent="0.25">
      <c r="A20" s="129" t="s">
        <v>128</v>
      </c>
      <c r="B20" s="130">
        <v>0.1</v>
      </c>
      <c r="C20" s="130">
        <v>0</v>
      </c>
      <c r="D20" s="193">
        <v>18775781472.993004</v>
      </c>
      <c r="E20" s="131">
        <v>0</v>
      </c>
      <c r="F20" s="195">
        <v>18775781472.993004</v>
      </c>
    </row>
    <row r="21" spans="1:6" x14ac:dyDescent="0.25">
      <c r="A21" s="129" t="s">
        <v>129</v>
      </c>
      <c r="B21" s="130">
        <v>0.1</v>
      </c>
      <c r="C21" s="130">
        <v>0</v>
      </c>
      <c r="D21" s="193">
        <v>18775781472.993004</v>
      </c>
      <c r="E21" s="131">
        <v>0</v>
      </c>
      <c r="F21" s="195">
        <v>18775781472.993004</v>
      </c>
    </row>
    <row r="22" spans="1:6" x14ac:dyDescent="0.25">
      <c r="A22" s="129" t="s">
        <v>130</v>
      </c>
      <c r="B22" s="130">
        <v>1</v>
      </c>
      <c r="C22" s="130">
        <v>4.4113835472807471E-2</v>
      </c>
      <c r="D22" s="193">
        <v>187757814729.93002</v>
      </c>
      <c r="E22" s="131">
        <v>8282717347.7299995</v>
      </c>
      <c r="F22" s="195">
        <v>179475097382.20001</v>
      </c>
    </row>
    <row r="23" spans="1:6" x14ac:dyDescent="0.25">
      <c r="A23" s="132" t="s">
        <v>131</v>
      </c>
      <c r="B23" s="133">
        <v>0.35</v>
      </c>
      <c r="C23" s="133">
        <v>0</v>
      </c>
      <c r="D23" s="194">
        <v>65715235155.475502</v>
      </c>
      <c r="E23" s="134">
        <v>0</v>
      </c>
      <c r="F23" s="196">
        <v>65715235155.475502</v>
      </c>
    </row>
    <row r="24" spans="1:6" ht="15.75" thickBot="1" x14ac:dyDescent="0.3">
      <c r="A24" s="117" t="s">
        <v>59</v>
      </c>
      <c r="B24" s="118"/>
      <c r="C24" s="118"/>
      <c r="D24" s="119"/>
      <c r="E24" s="119">
        <v>187757814729.93002</v>
      </c>
      <c r="F24" s="120"/>
    </row>
    <row r="25" spans="1:6" ht="15.75" thickTop="1" x14ac:dyDescent="0.25"/>
    <row r="26" spans="1:6" x14ac:dyDescent="0.25">
      <c r="E26" s="169">
        <v>0</v>
      </c>
    </row>
  </sheetData>
  <conditionalFormatting sqref="F17:F24 F2:F4 F7:F15">
    <cfRule type="cellIs" dxfId="3" priority="986" stopIfTrue="1" operator="lessThan">
      <formula>0</formula>
    </cfRule>
  </conditionalFormatting>
  <conditionalFormatting sqref="F16">
    <cfRule type="cellIs" dxfId="2" priority="3" stopIfTrue="1" operator="lessThan">
      <formula>0</formula>
    </cfRule>
  </conditionalFormatting>
  <conditionalFormatting sqref="F6">
    <cfRule type="cellIs" dxfId="1" priority="2" stopIfTrue="1" operator="lessThan">
      <formula>0</formula>
    </cfRule>
  </conditionalFormatting>
  <conditionalFormatting sqref="F5">
    <cfRule type="cellIs" dxfId="0" priority="1" stopIfTrue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>
    <tabColor theme="6" tint="0.39997558519241921"/>
  </sheetPr>
  <dimension ref="B1:J40"/>
  <sheetViews>
    <sheetView showGridLines="0" topLeftCell="A7" zoomScale="80" zoomScaleNormal="80" workbookViewId="0">
      <selection activeCell="K24" sqref="K24"/>
    </sheetView>
  </sheetViews>
  <sheetFormatPr baseColWidth="10" defaultRowHeight="15" x14ac:dyDescent="0.25"/>
  <cols>
    <col min="1" max="1" width="4.28515625" customWidth="1"/>
    <col min="2" max="2" width="15.140625" bestFit="1" customWidth="1"/>
    <col min="3" max="3" width="20.140625" bestFit="1" customWidth="1"/>
    <col min="4" max="4" width="15.140625" customWidth="1"/>
    <col min="5" max="5" width="18.5703125" bestFit="1" customWidth="1"/>
    <col min="6" max="6" width="15.42578125" customWidth="1"/>
    <col min="7" max="7" width="17" bestFit="1" customWidth="1"/>
    <col min="8" max="10" width="13.85546875" customWidth="1"/>
  </cols>
  <sheetData>
    <row r="1" spans="2:10" ht="15.75" thickBot="1" x14ac:dyDescent="0.3">
      <c r="B1" s="174">
        <v>1000000</v>
      </c>
    </row>
    <row r="2" spans="2:10" ht="16.5" thickTop="1" thickBot="1" x14ac:dyDescent="0.3">
      <c r="B2" s="365" t="s">
        <v>107</v>
      </c>
      <c r="C2" s="366"/>
      <c r="D2" s="366"/>
      <c r="E2" s="366"/>
      <c r="F2" s="366"/>
      <c r="G2" s="366"/>
      <c r="H2" s="366"/>
      <c r="I2" s="366"/>
      <c r="J2" s="367"/>
    </row>
    <row r="3" spans="2:10" ht="30.75" thickTop="1" x14ac:dyDescent="0.25">
      <c r="B3" s="147" t="s">
        <v>99</v>
      </c>
      <c r="C3" s="172" t="s">
        <v>141</v>
      </c>
      <c r="D3" s="219" t="s">
        <v>139</v>
      </c>
      <c r="E3" s="219" t="s">
        <v>140</v>
      </c>
      <c r="F3" s="220" t="s">
        <v>133</v>
      </c>
      <c r="G3" s="221" t="s">
        <v>138</v>
      </c>
      <c r="H3" s="220" t="s">
        <v>114</v>
      </c>
      <c r="I3" s="267" t="s">
        <v>151</v>
      </c>
      <c r="J3" s="268" t="s">
        <v>95</v>
      </c>
    </row>
    <row r="4" spans="2:10" x14ac:dyDescent="0.25">
      <c r="B4" s="144">
        <v>43709</v>
      </c>
      <c r="C4" s="176">
        <v>391724571632.73022</v>
      </c>
      <c r="D4" s="175">
        <v>391724.57163273025</v>
      </c>
      <c r="E4" s="214">
        <v>2206010228.3100586</v>
      </c>
      <c r="F4" s="148">
        <v>7.6531949639320376E-2</v>
      </c>
      <c r="G4" s="170">
        <v>7.1414175629615814E-2</v>
      </c>
      <c r="H4" s="148">
        <v>6.6433462500572207E-2</v>
      </c>
      <c r="I4" s="148"/>
      <c r="J4" s="266">
        <v>1.7167745750337891</v>
      </c>
    </row>
    <row r="5" spans="2:10" x14ac:dyDescent="0.25">
      <c r="B5" s="144">
        <v>43739</v>
      </c>
      <c r="C5" s="176">
        <v>394830808713.57996</v>
      </c>
      <c r="D5" s="175">
        <v>394830.80871357996</v>
      </c>
      <c r="E5" s="214">
        <v>955327557.02978516</v>
      </c>
      <c r="F5" s="148">
        <v>2.8918626904487609E-2</v>
      </c>
      <c r="G5" s="170">
        <v>5.1154938340187084E-2</v>
      </c>
      <c r="H5" s="148">
        <v>6.6620895266532906E-2</v>
      </c>
      <c r="I5" s="148"/>
      <c r="J5" s="266">
        <v>1.7541760813051452</v>
      </c>
    </row>
    <row r="6" spans="2:10" x14ac:dyDescent="0.25">
      <c r="B6" s="144">
        <v>43770</v>
      </c>
      <c r="C6" s="176">
        <v>398285604685.87994</v>
      </c>
      <c r="D6" s="175">
        <v>398285.60468587995</v>
      </c>
      <c r="E6" s="214">
        <v>-98201140.030273438</v>
      </c>
      <c r="F6" s="148">
        <v>-3.0019491910934452E-3</v>
      </c>
      <c r="G6" s="170">
        <v>3.245947659015655E-2</v>
      </c>
      <c r="H6" s="148">
        <v>6.0738453269004816E-2</v>
      </c>
      <c r="I6" s="148"/>
      <c r="J6" s="266">
        <v>1.7460016384957691</v>
      </c>
    </row>
    <row r="7" spans="2:10" x14ac:dyDescent="0.25">
      <c r="B7" s="144">
        <v>43800</v>
      </c>
      <c r="C7" s="176">
        <v>402848841990.29004</v>
      </c>
      <c r="D7" s="175">
        <v>402848.84199029004</v>
      </c>
      <c r="E7" s="214">
        <v>2915191274.5097656</v>
      </c>
      <c r="F7" s="148">
        <v>8.9009889960289024E-2</v>
      </c>
      <c r="G7" s="170">
        <v>4.6950218081474301E-2</v>
      </c>
      <c r="H7" s="148">
        <v>6.2722519040107713E-2</v>
      </c>
      <c r="I7" s="148"/>
      <c r="J7" s="266">
        <v>1.7001377583440143</v>
      </c>
    </row>
    <row r="8" spans="2:10" x14ac:dyDescent="0.25">
      <c r="B8" s="144">
        <v>43831</v>
      </c>
      <c r="C8" s="176">
        <v>407556885514.92993</v>
      </c>
      <c r="D8" s="175">
        <v>407556.88551492995</v>
      </c>
      <c r="E8" s="214">
        <v>2991459134.1899414</v>
      </c>
      <c r="F8" s="148">
        <v>9.0665343403816226E-2</v>
      </c>
      <c r="G8" s="170">
        <v>5.5868116021156322E-2</v>
      </c>
      <c r="H8" s="148">
        <v>6.5247610211372389E-2</v>
      </c>
      <c r="I8" s="148"/>
      <c r="J8" s="266">
        <v>1.7579375129717023</v>
      </c>
    </row>
    <row r="9" spans="2:10" x14ac:dyDescent="0.25">
      <c r="B9" s="144">
        <v>43862</v>
      </c>
      <c r="C9" s="176">
        <v>412106391249.77008</v>
      </c>
      <c r="D9" s="175">
        <v>412106.39124977007</v>
      </c>
      <c r="E9" s="214">
        <v>1615260736.5198975</v>
      </c>
      <c r="F9" s="148">
        <v>5.069807469844817E-2</v>
      </c>
      <c r="G9" s="170">
        <v>7.1089664101600669E-2</v>
      </c>
      <c r="H9" s="148">
        <v>6.3677969574928273E-2</v>
      </c>
      <c r="I9" s="148"/>
      <c r="J9" s="266">
        <v>1.8110108096568676</v>
      </c>
    </row>
    <row r="10" spans="2:10" x14ac:dyDescent="0.25">
      <c r="B10" s="144">
        <v>43891</v>
      </c>
      <c r="C10" s="176">
        <v>412666165790.87018</v>
      </c>
      <c r="D10" s="175">
        <v>412666.1657908702</v>
      </c>
      <c r="E10" s="214">
        <v>-3101093375.5397949</v>
      </c>
      <c r="F10" s="148">
        <v>-8.4504565596580511E-2</v>
      </c>
      <c r="G10" s="170">
        <v>1.4906921982765196E-2</v>
      </c>
      <c r="H10" s="148">
        <v>4.8599711060523992E-2</v>
      </c>
      <c r="I10" s="148"/>
      <c r="J10" s="266">
        <v>1.7520828886169078</v>
      </c>
    </row>
    <row r="11" spans="2:10" x14ac:dyDescent="0.25">
      <c r="B11" s="144">
        <v>43922</v>
      </c>
      <c r="C11" s="176">
        <v>420141854082.32007</v>
      </c>
      <c r="D11" s="175">
        <v>420141.85408232006</v>
      </c>
      <c r="E11" s="214">
        <v>3970496039.9799805</v>
      </c>
      <c r="F11" s="148">
        <v>0.12268773913383482</v>
      </c>
      <c r="G11" s="170">
        <v>4.0936753153800964E-2</v>
      </c>
      <c r="H11" s="148">
        <v>5.4062578082084672E-2</v>
      </c>
      <c r="I11" s="148"/>
      <c r="J11" s="266">
        <v>1.5919163566335359</v>
      </c>
    </row>
    <row r="12" spans="2:10" x14ac:dyDescent="0.25">
      <c r="B12" s="144">
        <v>43952</v>
      </c>
      <c r="C12" s="176">
        <v>261688580526.35001</v>
      </c>
      <c r="D12" s="175">
        <v>261688.58052635001</v>
      </c>
      <c r="E12" s="214">
        <v>6036298675.7200623</v>
      </c>
      <c r="F12" s="148">
        <v>0.21081570982933046</v>
      </c>
      <c r="G12" s="170">
        <v>7.0568367838859544E-2</v>
      </c>
      <c r="H12" s="148">
        <v>6.3417151570320143E-2</v>
      </c>
      <c r="I12" s="148"/>
      <c r="J12" s="266">
        <v>1.4819491877868893</v>
      </c>
    </row>
    <row r="13" spans="2:10" x14ac:dyDescent="0.25">
      <c r="B13" s="144">
        <v>43983</v>
      </c>
      <c r="C13" s="176">
        <v>258401354771.05002</v>
      </c>
      <c r="D13" s="175">
        <v>258401.35477105001</v>
      </c>
      <c r="E13" s="214">
        <v>1735679892.7000122</v>
      </c>
      <c r="F13" s="148">
        <v>8.4950718283653248E-2</v>
      </c>
      <c r="G13" s="170">
        <v>7.2144392132759097E-2</v>
      </c>
      <c r="H13" s="148">
        <v>6.0986378788948067E-2</v>
      </c>
      <c r="I13" s="148"/>
      <c r="J13" s="266">
        <v>1.4845759873634372</v>
      </c>
    </row>
    <row r="14" spans="2:10" x14ac:dyDescent="0.25">
      <c r="B14" s="144">
        <v>44013</v>
      </c>
      <c r="C14" s="176">
        <v>258430781648.73004</v>
      </c>
      <c r="D14" s="175">
        <v>258430.78164873004</v>
      </c>
      <c r="E14" s="214">
        <v>2206677894.1401062</v>
      </c>
      <c r="F14" s="148">
        <v>0.10601678490638736</v>
      </c>
      <c r="G14" s="170">
        <v>7.552456557750703E-2</v>
      </c>
      <c r="H14" s="148">
        <v>6.240484416484833E-2</v>
      </c>
      <c r="I14" s="148"/>
      <c r="J14" s="266">
        <v>0.96886100413236598</v>
      </c>
    </row>
    <row r="15" spans="2:10" x14ac:dyDescent="0.25">
      <c r="B15" s="144">
        <v>44044</v>
      </c>
      <c r="C15" s="176">
        <v>257564056378.23001</v>
      </c>
      <c r="D15" s="175">
        <v>257564.05637823002</v>
      </c>
      <c r="E15" s="214">
        <v>1078233016.1101074</v>
      </c>
      <c r="F15" s="148">
        <v>5.056351721286774E-2</v>
      </c>
      <c r="G15" s="170">
        <v>7.3223128914833083E-2</v>
      </c>
      <c r="H15" s="148">
        <v>5.645500123500824E-2</v>
      </c>
      <c r="I15" s="148"/>
      <c r="J15" s="266">
        <v>0.85616110609575213</v>
      </c>
    </row>
    <row r="16" spans="2:10" x14ac:dyDescent="0.25">
      <c r="B16" s="144">
        <v>44075</v>
      </c>
      <c r="C16" s="176">
        <v>187757814729.92999</v>
      </c>
      <c r="D16" s="175">
        <v>187757.81472992999</v>
      </c>
      <c r="E16" s="214">
        <v>945886618.47994995</v>
      </c>
      <c r="F16" s="148">
        <v>5.8467248082160944E-2</v>
      </c>
      <c r="G16" s="170">
        <v>7.2262629866600037E-2</v>
      </c>
      <c r="H16" s="148">
        <v>6.2216213345527654E-2</v>
      </c>
      <c r="I16" s="148"/>
      <c r="J16" s="266">
        <v>0.86512555655073997</v>
      </c>
    </row>
    <row r="17" spans="2:10" ht="15.75" thickBot="1" x14ac:dyDescent="0.3">
      <c r="B17" s="145"/>
      <c r="C17" s="177"/>
      <c r="D17" s="173"/>
      <c r="E17" s="215"/>
      <c r="F17" s="146"/>
      <c r="G17" s="171"/>
      <c r="H17" s="146"/>
      <c r="I17" s="269"/>
      <c r="J17" s="270"/>
    </row>
    <row r="18" spans="2:10" ht="15.75" thickTop="1" x14ac:dyDescent="0.25">
      <c r="C18" s="178"/>
    </row>
    <row r="19" spans="2:10" x14ac:dyDescent="0.25">
      <c r="C19" s="178"/>
    </row>
    <row r="20" spans="2:10" x14ac:dyDescent="0.25">
      <c r="C20" s="178"/>
    </row>
    <row r="21" spans="2:10" x14ac:dyDescent="0.25">
      <c r="C21" s="178"/>
    </row>
    <row r="22" spans="2:10" x14ac:dyDescent="0.25">
      <c r="C22" s="178"/>
    </row>
    <row r="23" spans="2:10" x14ac:dyDescent="0.25">
      <c r="C23" s="178"/>
    </row>
    <row r="24" spans="2:10" x14ac:dyDescent="0.25">
      <c r="C24" s="178"/>
    </row>
    <row r="25" spans="2:10" x14ac:dyDescent="0.25">
      <c r="C25" s="178"/>
    </row>
    <row r="26" spans="2:10" x14ac:dyDescent="0.25">
      <c r="C26" s="178"/>
    </row>
    <row r="27" spans="2:10" x14ac:dyDescent="0.25">
      <c r="C27" s="178"/>
    </row>
    <row r="28" spans="2:10" x14ac:dyDescent="0.25">
      <c r="C28" s="178"/>
    </row>
    <row r="29" spans="2:10" x14ac:dyDescent="0.25">
      <c r="C29" s="178"/>
    </row>
    <row r="30" spans="2:10" x14ac:dyDescent="0.25">
      <c r="C30" s="178"/>
    </row>
    <row r="31" spans="2:10" x14ac:dyDescent="0.25">
      <c r="C31" s="178"/>
    </row>
    <row r="32" spans="2:10" x14ac:dyDescent="0.25">
      <c r="C32" s="178"/>
    </row>
    <row r="33" spans="3:3" x14ac:dyDescent="0.25">
      <c r="C33" s="178"/>
    </row>
    <row r="34" spans="3:3" x14ac:dyDescent="0.25">
      <c r="C34" s="178"/>
    </row>
    <row r="35" spans="3:3" x14ac:dyDescent="0.25">
      <c r="C35" s="178"/>
    </row>
    <row r="36" spans="3:3" x14ac:dyDescent="0.25">
      <c r="C36" s="178"/>
    </row>
    <row r="37" spans="3:3" x14ac:dyDescent="0.25">
      <c r="C37" s="178"/>
    </row>
    <row r="38" spans="3:3" x14ac:dyDescent="0.25">
      <c r="C38" s="178"/>
    </row>
    <row r="39" spans="3:3" x14ac:dyDescent="0.25">
      <c r="C39" s="178"/>
    </row>
    <row r="40" spans="3:3" x14ac:dyDescent="0.25">
      <c r="C40" s="178"/>
    </row>
  </sheetData>
  <mergeCells count="1">
    <mergeCell ref="B2:J2"/>
  </mergeCell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FONDO DE RIESGOS PROFESIONALES</vt:lpstr>
      <vt:lpstr>PORTAFOLIO</vt:lpstr>
      <vt:lpstr>COMPOSICION</vt:lpstr>
      <vt:lpstr>OPERACIONES</vt:lpstr>
      <vt:lpstr>Rentabilidad Por Especie</vt:lpstr>
      <vt:lpstr>RENTABILIDAD</vt:lpstr>
      <vt:lpstr>CUPOS</vt:lpstr>
      <vt:lpstr>RENTABILIDADES</vt:lpstr>
    </vt:vector>
  </TitlesOfParts>
  <Company>FIDUPREVISORA S.A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Vanegas Valbuena Oscar Andres</dc:creator>
  <cp:lastModifiedBy>Sanabria Cortes Niyireth</cp:lastModifiedBy>
  <cp:lastPrinted>2011-04-01T17:30:43Z</cp:lastPrinted>
  <dcterms:created xsi:type="dcterms:W3CDTF">2011-03-28T21:04:38Z</dcterms:created>
  <dcterms:modified xsi:type="dcterms:W3CDTF">2020-10-09T21:07:06Z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